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nual sales by customerrep" sheetId="1" r:id="rId3"/>
    <sheet state="visible" name="2024 projections summary" sheetId="2" r:id="rId4"/>
    <sheet state="visible" name="Monthlyquarterly projection" sheetId="3" r:id="rId5"/>
  </sheets>
  <definedNames/>
  <calcPr/>
</workbook>
</file>

<file path=xl/sharedStrings.xml><?xml version="1.0" encoding="utf-8"?>
<sst xmlns="http://schemas.openxmlformats.org/spreadsheetml/2006/main" count="65" uniqueCount="59">
  <si>
    <t xml:space="preserve">Rep A </t>
  </si>
  <si>
    <t>2024 annual projection by customer</t>
  </si>
  <si>
    <t>Rep A</t>
  </si>
  <si>
    <t xml:space="preserve">2024 Estimate </t>
  </si>
  <si>
    <t xml:space="preserve">Total projection </t>
  </si>
  <si>
    <t xml:space="preserve">Annual biling </t>
  </si>
  <si>
    <t>Customer 1</t>
  </si>
  <si>
    <t>Customer 2</t>
  </si>
  <si>
    <t>Customer 3</t>
  </si>
  <si>
    <t xml:space="preserve">Customer 4 </t>
  </si>
  <si>
    <t>Customer 5</t>
  </si>
  <si>
    <t xml:space="preserve">Totals </t>
  </si>
  <si>
    <t xml:space="preserve">New business needed </t>
  </si>
  <si>
    <t>Total projection 2024</t>
  </si>
  <si>
    <t xml:space="preserve">Estimated 2023 revenues </t>
  </si>
  <si>
    <t xml:space="preserve">Increase </t>
  </si>
  <si>
    <t xml:space="preserve">Percentage increase </t>
  </si>
  <si>
    <t xml:space="preserve">Average annual sale </t>
  </si>
  <si>
    <t>New sales needed 2024</t>
  </si>
  <si>
    <t>Prebooked 2024</t>
  </si>
  <si>
    <t xml:space="preserve">Goal </t>
  </si>
  <si>
    <t xml:space="preserve">Adding a seller seller - commision new sels versus sedon syer </t>
  </si>
  <si>
    <t>2024 sales projection rolled by by rep</t>
  </si>
  <si>
    <t xml:space="preserve">Sales 2023 </t>
  </si>
  <si>
    <t xml:space="preserve">2024 projection </t>
  </si>
  <si>
    <t xml:space="preserve">New sales needed </t>
  </si>
  <si>
    <t>Average sale</t>
  </si>
  <si>
    <t xml:space="preserve"># new sales needed </t>
  </si>
  <si>
    <t xml:space="preserve">Prebooked 2024 </t>
  </si>
  <si>
    <t>Rep B</t>
  </si>
  <si>
    <t xml:space="preserve">Rep C </t>
  </si>
  <si>
    <t>Monthly/Quarterly projection</t>
  </si>
  <si>
    <t>Year/quarter</t>
  </si>
  <si>
    <t>Jan</t>
  </si>
  <si>
    <t>Feb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</si>
  <si>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</si>
  <si>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</si>
  <si>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</si>
  <si>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</si>
  <si>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</si>
  <si>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</si>
  <si>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</si>
  <si>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</si>
  <si>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</si>
  <si>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 xml:space="preserve">December </t>
  </si>
  <si>
    <t>Account</t>
  </si>
  <si>
    <t xml:space="preserve">Customer 2 </t>
  </si>
  <si>
    <t xml:space="preserve">Customer 3 </t>
  </si>
  <si>
    <t>Customer 4</t>
  </si>
  <si>
    <t xml:space="preserve"> Customer 5</t>
  </si>
  <si>
    <t>Weighted</t>
  </si>
  <si>
    <t>Month</t>
  </si>
  <si>
    <t>Quarter</t>
  </si>
  <si>
    <t xml:space="preserve">#new sales </t>
  </si>
  <si>
    <t xml:space="preserve">Bonus level </t>
  </si>
  <si>
    <t xml:space="preserve">Final Sales </t>
  </si>
  <si>
    <t xml:space="preserve">2023 sales </t>
  </si>
  <si>
    <t>Change</t>
  </si>
  <si>
    <t>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</si>
</sst>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"/>
    <numFmt numFmtId="165" formatCode="&quot;$&quot;#,##0"/>
  </numFmts>
  <fonts count="8">
    <font>
      <sz val="10.0"/>
      <color rgb="FF000000"/>
      <name val="Arial"/>
    </font>
    <font>
      <b/>
      <sz val="19.0"/>
    </font>
    <font>
      <b/>
    </font>
    <font>
      <b/>
      <sz val="8.0"/>
    </font>
    <font/>
    <font>
      <b/>
      <sz val="17.0"/>
    </font>
    <font>
      <b/>
      <sz val="12.0"/>
    </font>
    <font>
      <b/>
      <sz val="11.0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Font="1"/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4" numFmtId="9" xfId="0" applyAlignment="1" applyFont="1" applyNumberFormat="1">
      <alignment readingOrder="0"/>
    </xf>
    <xf borderId="0" fillId="0" fontId="4" numFmtId="3" xfId="0" applyAlignment="1" applyFont="1" applyNumberFormat="1">
      <alignment readingOrder="0"/>
    </xf>
    <xf borderId="0" fillId="0" fontId="4" numFmtId="3" xfId="0" applyFont="1" applyNumberFormat="1"/>
    <xf borderId="0" fillId="0" fontId="4" numFmtId="164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2" fontId="6" numFmtId="0" xfId="0" applyAlignment="1" applyFill="1" applyFont="1">
      <alignment readingOrder="0"/>
    </xf>
    <xf borderId="0" fillId="2" fontId="4" numFmtId="0" xfId="0" applyFont="1"/>
    <xf borderId="0" fillId="3" fontId="6" numFmtId="0" xfId="0" applyAlignment="1" applyFill="1" applyFont="1">
      <alignment readingOrder="0"/>
    </xf>
    <xf borderId="0" fillId="4" fontId="6" numFmtId="0" xfId="0" applyAlignment="1" applyFill="1" applyFont="1">
      <alignment readingOrder="0"/>
    </xf>
    <xf borderId="0" fillId="4" fontId="4" numFmtId="0" xfId="0" applyFont="1"/>
    <xf borderId="0" fillId="5" fontId="4" numFmtId="0" xfId="0" applyFill="1" applyFont="1"/>
    <xf borderId="0" fillId="6" fontId="4" numFmtId="0" xfId="0" applyFill="1" applyFont="1"/>
    <xf borderId="0" fillId="5" fontId="6" numFmtId="0" xfId="0" applyAlignment="1" applyFont="1">
      <alignment readingOrder="0"/>
    </xf>
    <xf borderId="0" fillId="0" fontId="7" numFmtId="9" xfId="0" applyAlignment="1" applyFont="1" applyNumberFormat="1">
      <alignment readingOrder="0"/>
    </xf>
    <xf borderId="0" fillId="0" fontId="7" numFmtId="0" xfId="0" applyAlignment="1" applyFont="1">
      <alignment readingOrder="0"/>
    </xf>
    <xf borderId="0" fillId="3" fontId="7" numFmtId="9" xfId="0" applyAlignment="1" applyFont="1" applyNumberFormat="1">
      <alignment readingOrder="0"/>
    </xf>
    <xf borderId="0" fillId="3" fontId="4" numFmtId="0" xfId="0" applyFont="1"/>
    <xf borderId="0" fillId="4" fontId="7" numFmtId="9" xfId="0" applyAlignment="1" applyFont="1" applyNumberFormat="1">
      <alignment readingOrder="0"/>
    </xf>
    <xf borderId="0" fillId="4" fontId="7" numFmtId="0" xfId="0" applyAlignment="1" applyFont="1">
      <alignment readingOrder="0"/>
    </xf>
    <xf borderId="0" fillId="5" fontId="7" numFmtId="0" xfId="0" applyAlignment="1" applyFont="1">
      <alignment readingOrder="0"/>
    </xf>
    <xf borderId="0" fillId="5" fontId="7" numFmtId="9" xfId="0" applyAlignment="1" applyFont="1" applyNumberFormat="1">
      <alignment readingOrder="0"/>
    </xf>
    <xf borderId="0" fillId="6" fontId="4" numFmtId="0" xfId="0" applyAlignment="1" applyFont="1">
      <alignment readingOrder="0"/>
    </xf>
    <xf borderId="0" fillId="7" fontId="4" numFmtId="0" xfId="0" applyAlignment="1" applyFill="1" applyFont="1">
      <alignment readingOrder="0"/>
    </xf>
    <xf borderId="0" fillId="3" fontId="4" numFmtId="0" xfId="0" applyAlignment="1" applyFont="1">
      <alignment readingOrder="0"/>
    </xf>
    <xf borderId="0" fillId="4" fontId="4" numFmtId="0" xfId="0" applyAlignment="1" applyFont="1">
      <alignment readingOrder="0"/>
    </xf>
    <xf borderId="0" fillId="5" fontId="4" numFmtId="0" xfId="0" applyAlignment="1" applyFont="1">
      <alignment readingOrder="0"/>
    </xf>
    <xf borderId="0" fillId="0" fontId="4" numFmtId="165" xfId="0" applyAlignment="1" applyFont="1" applyNumberFormat="1">
      <alignment readingOrder="0"/>
    </xf>
    <xf borderId="0" fillId="2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8.0"/>
  </cols>
  <sheetData>
    <row r="1">
      <c r="A1" s="1" t="s">
        <v>0</v>
      </c>
      <c r="B1" s="2"/>
      <c r="C1" s="2"/>
      <c r="D1" s="3"/>
      <c r="E1" s="3"/>
      <c r="F1" s="3"/>
      <c r="G1" s="3"/>
    </row>
    <row r="2">
      <c r="A2" s="1" t="s">
        <v>1</v>
      </c>
      <c r="B2" s="2"/>
      <c r="C2" s="2"/>
      <c r="D2" s="3"/>
      <c r="E2" s="3"/>
      <c r="F2" s="3"/>
      <c r="G2" s="3"/>
    </row>
    <row r="3">
      <c r="A3" s="4" t="s">
        <v>2</v>
      </c>
      <c r="B3" s="4">
        <v>2023.0</v>
      </c>
      <c r="C3" s="4" t="s">
        <v>3</v>
      </c>
      <c r="D3" s="5"/>
      <c r="E3" s="3"/>
      <c r="F3" s="3"/>
      <c r="G3" s="6" t="s">
        <v>4</v>
      </c>
    </row>
    <row r="4">
      <c r="A4" s="7" t="s">
        <v>5</v>
      </c>
      <c r="C4" s="8">
        <v>1.0</v>
      </c>
      <c r="D4" s="8">
        <v>0.8</v>
      </c>
      <c r="E4" s="8">
        <v>0.5</v>
      </c>
      <c r="F4" s="8">
        <v>0.2</v>
      </c>
    </row>
    <row r="5">
      <c r="A5" s="7" t="s">
        <v>6</v>
      </c>
      <c r="B5" s="9">
        <v>20000.0</v>
      </c>
      <c r="C5" s="9">
        <v>100000.0</v>
      </c>
    </row>
    <row r="6">
      <c r="A6" s="7" t="s">
        <v>7</v>
      </c>
      <c r="B6" s="9">
        <v>10000.0</v>
      </c>
      <c r="D6" s="9">
        <v>10000.0</v>
      </c>
    </row>
    <row r="7">
      <c r="A7" s="7" t="s">
        <v>8</v>
      </c>
      <c r="B7" s="9">
        <v>12000.0</v>
      </c>
      <c r="E7" s="9">
        <v>6000.0</v>
      </c>
    </row>
    <row r="8">
      <c r="A8" s="7" t="s">
        <v>9</v>
      </c>
      <c r="B8" s="7">
        <v>8000.0</v>
      </c>
      <c r="F8" s="7">
        <v>8000.0</v>
      </c>
    </row>
    <row r="9">
      <c r="A9" s="7" t="s">
        <v>10</v>
      </c>
      <c r="B9" s="7">
        <v>4000.0</v>
      </c>
      <c r="F9" s="7">
        <v>4000.0</v>
      </c>
    </row>
    <row r="10">
      <c r="A10" s="7" t="s">
        <v>10</v>
      </c>
      <c r="B10" s="7">
        <v>4000.0</v>
      </c>
      <c r="F10" s="7">
        <v>4000.0</v>
      </c>
    </row>
    <row r="12">
      <c r="A12" s="6" t="s">
        <v>11</v>
      </c>
      <c r="B12" s="10">
        <f>SUM(B5:B10)</f>
        <v>58000</v>
      </c>
      <c r="C12" s="10">
        <f t="shared" ref="C12:F12" si="1">SUM(C5:C11)</f>
        <v>100000</v>
      </c>
      <c r="D12">
        <f t="shared" si="1"/>
        <v>10000</v>
      </c>
      <c r="E12">
        <f t="shared" si="1"/>
        <v>6000</v>
      </c>
      <c r="F12">
        <f t="shared" si="1"/>
        <v>16000</v>
      </c>
      <c r="G12" s="10">
        <f>SUM(B12:F12)</f>
        <v>190000</v>
      </c>
    </row>
    <row r="13">
      <c r="A13" s="6" t="s">
        <v>12</v>
      </c>
      <c r="C13" s="9"/>
      <c r="G13" s="9">
        <v>50000.0</v>
      </c>
    </row>
    <row r="14">
      <c r="A14" s="6" t="s">
        <v>13</v>
      </c>
      <c r="G14" s="9"/>
    </row>
    <row r="15">
      <c r="A15" s="6" t="s">
        <v>14</v>
      </c>
      <c r="G15" s="9">
        <v>200000.0</v>
      </c>
    </row>
    <row r="16">
      <c r="A16" s="6" t="s">
        <v>15</v>
      </c>
      <c r="G16" s="9">
        <f>SUM(G14-G15)</f>
        <v>-200000</v>
      </c>
    </row>
    <row r="17">
      <c r="A17" s="6" t="s">
        <v>16</v>
      </c>
      <c r="G17" s="11">
        <f>SUM(G16/G15)*100</f>
        <v>-100</v>
      </c>
    </row>
    <row r="18">
      <c r="A18" s="7"/>
      <c r="G18" s="9"/>
    </row>
    <row r="19">
      <c r="A19" s="7"/>
      <c r="G19" s="9"/>
    </row>
    <row r="20">
      <c r="A20" s="7" t="s">
        <v>17</v>
      </c>
      <c r="B20">
        <f>SUM(B12/6)</f>
        <v>9666.666667</v>
      </c>
      <c r="G20" s="9"/>
    </row>
    <row r="21">
      <c r="A21" s="7" t="s">
        <v>18</v>
      </c>
      <c r="B21">
        <f>SUM(G13/B20)</f>
        <v>5.172413793</v>
      </c>
      <c r="G21" s="9"/>
    </row>
    <row r="22">
      <c r="A22" s="7" t="s">
        <v>19</v>
      </c>
      <c r="B22" s="10">
        <f>SUM(G12-B12)</f>
        <v>132000</v>
      </c>
    </row>
    <row r="23">
      <c r="A23" s="7" t="s">
        <v>20</v>
      </c>
      <c r="B23" s="9">
        <v>240000.0</v>
      </c>
    </row>
    <row r="33">
      <c r="B33" s="7" t="s">
        <v>21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15.88"/>
    <col customWidth="1" min="4" max="4" width="16.38"/>
    <col customWidth="1" min="6" max="6" width="18.38"/>
  </cols>
  <sheetData>
    <row r="1">
      <c r="A1" s="12" t="s">
        <v>22</v>
      </c>
    </row>
    <row r="2">
      <c r="A2" s="3"/>
      <c r="B2" s="6" t="s">
        <v>23</v>
      </c>
      <c r="C2" s="6" t="s">
        <v>24</v>
      </c>
      <c r="D2" s="6" t="s">
        <v>25</v>
      </c>
      <c r="E2" s="6" t="s">
        <v>26</v>
      </c>
      <c r="F2" s="6" t="s">
        <v>27</v>
      </c>
      <c r="G2" s="6" t="s">
        <v>28</v>
      </c>
    </row>
    <row r="3">
      <c r="A3" s="6" t="s">
        <v>2</v>
      </c>
      <c r="B3" s="9">
        <v>200000.0</v>
      </c>
      <c r="C3" s="9">
        <v>240000.0</v>
      </c>
      <c r="D3" s="10">
        <f>SUM(C3-B3)</f>
        <v>40000</v>
      </c>
      <c r="E3" s="7">
        <v>5000.0</v>
      </c>
      <c r="F3">
        <f>SUM(D3/E3)</f>
        <v>8</v>
      </c>
    </row>
    <row r="4">
      <c r="A4" s="6" t="s">
        <v>29</v>
      </c>
    </row>
    <row r="5">
      <c r="A5" s="6" t="s">
        <v>30</v>
      </c>
      <c r="B5" s="9"/>
    </row>
    <row r="6">
      <c r="A6" s="3"/>
    </row>
    <row r="7">
      <c r="A7" s="6" t="s">
        <v>11</v>
      </c>
      <c r="B7" s="10">
        <f t="shared" ref="B7:F7" si="1">SUM(B3:B6)</f>
        <v>200000</v>
      </c>
      <c r="C7" s="10">
        <f t="shared" si="1"/>
        <v>240000</v>
      </c>
      <c r="D7" s="10">
        <f t="shared" si="1"/>
        <v>40000</v>
      </c>
      <c r="E7">
        <f t="shared" si="1"/>
        <v>5000</v>
      </c>
      <c r="F7">
        <f t="shared" si="1"/>
        <v>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1" max="1" width="13.0"/>
    <col customWidth="1" min="2" max="2" width="6.25"/>
    <col customWidth="1" min="3" max="3" width="5.75"/>
    <col customWidth="1" min="4" max="4" width="6.13"/>
    <col customWidth="1" min="5" max="5" width="6.75"/>
    <col customWidth="1" min="6" max="6" width="4.0"/>
    <col customWidth="1" min="7" max="7" width="2.0"/>
    <col customWidth="1" min="8" max="8" width="5.88"/>
    <col customWidth="1" min="9" max="9" width="4.63"/>
    <col customWidth="1" min="10" max="10" width="4.13"/>
    <col customWidth="1" min="11" max="11" width="4.5"/>
    <col customWidth="1" min="12" max="12" width="8.25"/>
    <col customWidth="1" min="13" max="13" width="1.88"/>
    <col customWidth="1" min="14" max="14" width="5.63"/>
    <col customWidth="1" min="15" max="15" width="4.75"/>
    <col customWidth="1" min="16" max="17" width="5.0"/>
    <col customWidth="1" min="18" max="18" width="5.88"/>
    <col customWidth="1" min="19" max="19" width="2.13"/>
    <col customWidth="1" min="20" max="20" width="6.75"/>
    <col customWidth="1" min="21" max="21" width="4.25"/>
    <col customWidth="1" min="22" max="22" width="4.38"/>
    <col customWidth="1" min="23" max="23" width="4.25"/>
    <col customWidth="1" min="24" max="24" width="7.13"/>
    <col customWidth="1" min="25" max="25" width="1.75"/>
    <col customWidth="1" min="26" max="26" width="6.13"/>
    <col customWidth="1" min="27" max="27" width="5.75"/>
    <col customWidth="1" min="28" max="28" width="5.5"/>
    <col customWidth="1" min="29" max="30" width="4.63"/>
    <col customWidth="1" min="31" max="31" width="3.0"/>
    <col customWidth="1" min="32" max="32" width="6.38"/>
    <col customWidth="1" min="33" max="33" width="3.88"/>
    <col customWidth="1" min="34" max="34" width="4.0"/>
    <col customWidth="1" min="35" max="35" width="4.5"/>
    <col customWidth="1" min="36" max="36" width="5.75"/>
    <col customWidth="1" min="37" max="37" width="3.0"/>
    <col customWidth="1" min="38" max="38" width="6.75"/>
    <col customWidth="1" min="39" max="39" width="3.75"/>
    <col customWidth="1" min="40" max="40" width="4.13"/>
    <col customWidth="1" min="41" max="42" width="5.63"/>
    <col customWidth="1" min="43" max="43" width="4.13"/>
    <col customWidth="1" min="44" max="44" width="5.0"/>
    <col customWidth="1" min="45" max="45" width="3.63"/>
    <col customWidth="1" min="46" max="46" width="4.63"/>
    <col customWidth="1" min="47" max="47" width="4.38"/>
    <col customWidth="1" min="48" max="48" width="6.75"/>
    <col customWidth="1" min="49" max="49" width="2.75"/>
    <col customWidth="1" min="50" max="50" width="5.63"/>
    <col customWidth="1" min="51" max="51" width="5.75"/>
    <col customWidth="1" min="52" max="52" width="5.25"/>
    <col customWidth="1" min="53" max="53" width="5.75"/>
    <col customWidth="1" min="54" max="54" width="5.0"/>
    <col customWidth="1" min="55" max="55" width="3.13"/>
    <col customWidth="1" min="56" max="56" width="6.25"/>
    <col customWidth="1" min="57" max="57" width="5.75"/>
    <col customWidth="1" min="58" max="58" width="6.13"/>
    <col customWidth="1" min="59" max="59" width="6.75"/>
    <col customWidth="1" min="60" max="60" width="4.0"/>
    <col customWidth="1" min="61" max="61" width="2.0"/>
    <col customWidth="1" min="62" max="62" width="5.88"/>
    <col customWidth="1" min="63" max="63" width="4.63"/>
    <col customWidth="1" min="64" max="64" width="4.13"/>
    <col customWidth="1" min="65" max="65" width="4.5"/>
    <col customWidth="1" min="66" max="66" width="8.25"/>
    <col customWidth="1" min="67" max="67" width="1.88"/>
    <col customWidth="1" min="68" max="68" width="5.63"/>
    <col customWidth="1" min="69" max="69" width="4.75"/>
    <col customWidth="1" min="70" max="71" width="5.0"/>
    <col customWidth="1" min="72" max="72" width="5.88"/>
  </cols>
  <sheetData>
    <row r="1">
      <c r="A1" s="6" t="s">
        <v>31</v>
      </c>
      <c r="B1" s="13"/>
      <c r="F1" s="7"/>
      <c r="G1" s="14"/>
      <c r="H1" s="13"/>
      <c r="M1" s="14"/>
      <c r="N1" s="13"/>
      <c r="S1" s="14"/>
      <c r="T1" s="13"/>
      <c r="U1" s="13"/>
      <c r="V1" s="13"/>
      <c r="W1" s="13"/>
      <c r="X1" s="13"/>
      <c r="Y1" s="14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4"/>
      <c r="AL1" s="13"/>
      <c r="AM1" s="13"/>
      <c r="AN1" s="13"/>
      <c r="AO1" s="13"/>
      <c r="AP1" s="13"/>
      <c r="AQ1" s="14"/>
      <c r="AR1" s="13"/>
      <c r="AS1" s="13"/>
      <c r="AT1" s="13"/>
      <c r="AU1" s="13"/>
      <c r="AV1" s="13"/>
      <c r="AW1" s="15"/>
      <c r="BC1" s="15"/>
      <c r="BD1" s="13"/>
      <c r="BH1" s="7"/>
      <c r="BI1" s="14"/>
      <c r="BJ1" s="13"/>
      <c r="BO1" s="14"/>
      <c r="BP1" s="13"/>
    </row>
    <row r="2">
      <c r="A2" s="6" t="s">
        <v>32</v>
      </c>
      <c r="B2" s="13" t="s">
        <v>33</v>
      </c>
      <c r="F2" s="7"/>
      <c r="G2" s="16"/>
      <c r="H2" s="13" t="s">
        <v>34</v>
      </c>
      <c r="M2" s="16"/>
      <c r="N2" s="13" t="s">
        <v>35</v>
      </c>
      <c r="S2" s="16"/>
      <c r="T2" s="13" t="s">
        <v>36</v>
      </c>
      <c r="Y2" s="17"/>
      <c r="Z2" s="13" t="s">
        <v>37</v>
      </c>
      <c r="AE2" s="18"/>
      <c r="AF2" s="13" t="s">
        <v>38</v>
      </c>
      <c r="AK2" s="18"/>
      <c r="AL2" s="13" t="s">
        <v>39</v>
      </c>
      <c r="AQ2" s="19"/>
      <c r="AR2" s="13" t="s">
        <v>40</v>
      </c>
      <c r="AW2" s="19"/>
      <c r="AX2" s="13" t="s">
        <v>41</v>
      </c>
      <c r="BC2" s="20"/>
      <c r="BD2" s="13" t="s">
        <v>42</v>
      </c>
      <c r="BH2" s="7"/>
      <c r="BI2" s="21"/>
      <c r="BJ2" s="13" t="s">
        <v>43</v>
      </c>
      <c r="BO2" s="21"/>
      <c r="BP2" s="13" t="s">
        <v>44</v>
      </c>
    </row>
    <row r="3">
      <c r="A3" s="7" t="s">
        <v>45</v>
      </c>
      <c r="B3" s="22">
        <v>1.0</v>
      </c>
      <c r="C3" s="22">
        <v>0.8</v>
      </c>
      <c r="D3" s="22">
        <v>0.5</v>
      </c>
      <c r="E3" s="22">
        <v>0.2</v>
      </c>
      <c r="F3" s="23"/>
      <c r="G3" s="24"/>
      <c r="H3" s="22">
        <v>1.0</v>
      </c>
      <c r="I3" s="22">
        <v>0.8</v>
      </c>
      <c r="J3" s="22">
        <v>0.5</v>
      </c>
      <c r="K3" s="22">
        <v>0.2</v>
      </c>
      <c r="L3" s="23"/>
      <c r="M3" s="24"/>
      <c r="N3" s="22">
        <v>1.0</v>
      </c>
      <c r="O3" s="22">
        <v>0.8</v>
      </c>
      <c r="P3" s="22">
        <v>0.5</v>
      </c>
      <c r="Q3" s="22">
        <v>0.2</v>
      </c>
      <c r="R3" s="23"/>
      <c r="S3" s="25"/>
      <c r="T3" s="22">
        <v>1.0</v>
      </c>
      <c r="U3" s="22">
        <v>0.8</v>
      </c>
      <c r="V3" s="22">
        <v>0.5</v>
      </c>
      <c r="W3" s="22">
        <v>0.2</v>
      </c>
      <c r="X3" s="23"/>
      <c r="Y3" s="26"/>
      <c r="Z3" s="22">
        <v>1.0</v>
      </c>
      <c r="AA3" s="22">
        <v>0.8</v>
      </c>
      <c r="AB3" s="22">
        <v>0.5</v>
      </c>
      <c r="AC3" s="22">
        <v>0.2</v>
      </c>
      <c r="AD3" s="23"/>
      <c r="AE3" s="27"/>
      <c r="AF3" s="22">
        <v>1.0</v>
      </c>
      <c r="AG3" s="22">
        <v>0.8</v>
      </c>
      <c r="AH3" s="22">
        <v>0.5</v>
      </c>
      <c r="AI3" s="22">
        <v>0.2</v>
      </c>
      <c r="AJ3" s="23"/>
      <c r="AK3" s="27"/>
      <c r="AL3" s="22">
        <v>1.0</v>
      </c>
      <c r="AM3" s="22">
        <v>0.8</v>
      </c>
      <c r="AN3" s="22">
        <v>0.5</v>
      </c>
      <c r="AO3" s="22">
        <v>0.2</v>
      </c>
      <c r="AP3" s="23"/>
      <c r="AQ3" s="28"/>
      <c r="AR3" s="22">
        <v>1.0</v>
      </c>
      <c r="AS3" s="22">
        <v>0.8</v>
      </c>
      <c r="AT3" s="22">
        <v>0.5</v>
      </c>
      <c r="AU3" s="22">
        <v>0.2</v>
      </c>
      <c r="AV3" s="23"/>
      <c r="AW3" s="29"/>
      <c r="AX3" s="22">
        <v>1.0</v>
      </c>
      <c r="AY3" s="22">
        <v>0.8</v>
      </c>
      <c r="AZ3" s="22">
        <v>0.5</v>
      </c>
      <c r="BA3" s="22">
        <v>0.2</v>
      </c>
      <c r="BC3" s="30"/>
      <c r="BD3" s="22">
        <v>1.0</v>
      </c>
      <c r="BE3" s="22">
        <v>0.8</v>
      </c>
      <c r="BF3" s="22">
        <v>0.5</v>
      </c>
      <c r="BG3" s="22">
        <v>0.2</v>
      </c>
      <c r="BH3" s="23"/>
      <c r="BI3" s="21"/>
      <c r="BJ3" s="22">
        <v>1.0</v>
      </c>
      <c r="BK3" s="22">
        <v>0.8</v>
      </c>
      <c r="BL3" s="22">
        <v>0.5</v>
      </c>
      <c r="BM3" s="22">
        <v>0.2</v>
      </c>
      <c r="BN3" s="23"/>
      <c r="BO3" s="29"/>
      <c r="BP3" s="22">
        <v>1.0</v>
      </c>
      <c r="BQ3" s="22">
        <v>0.8</v>
      </c>
      <c r="BR3" s="22">
        <v>0.5</v>
      </c>
      <c r="BS3" s="22">
        <v>0.2</v>
      </c>
      <c r="BT3" s="23"/>
    </row>
    <row r="4">
      <c r="A4" s="31" t="s">
        <v>6</v>
      </c>
      <c r="B4" s="7"/>
      <c r="D4" s="7">
        <v>800.0</v>
      </c>
      <c r="G4" s="32"/>
      <c r="H4" s="7"/>
      <c r="J4" s="7">
        <v>800.0</v>
      </c>
      <c r="M4" s="32"/>
      <c r="N4" s="7"/>
      <c r="S4" s="25"/>
      <c r="T4" s="7"/>
      <c r="Y4" s="33"/>
      <c r="Z4" s="7"/>
      <c r="AE4" s="18"/>
      <c r="AF4" s="7"/>
      <c r="AK4" s="18"/>
      <c r="AL4" s="7"/>
      <c r="AQ4" s="19"/>
      <c r="AR4" s="7"/>
      <c r="AW4" s="19"/>
      <c r="BC4" s="20"/>
      <c r="BD4" s="7"/>
      <c r="BF4" s="7">
        <v>800.0</v>
      </c>
      <c r="BI4" s="21"/>
      <c r="BJ4" s="7"/>
      <c r="BL4" s="7">
        <v>800.0</v>
      </c>
      <c r="BO4" s="34"/>
      <c r="BP4" s="7"/>
    </row>
    <row r="5">
      <c r="A5" s="31" t="s">
        <v>46</v>
      </c>
      <c r="B5" s="7"/>
      <c r="E5" s="7">
        <v>2500.0</v>
      </c>
      <c r="G5" s="32"/>
      <c r="H5" s="7"/>
      <c r="K5" s="7">
        <v>2500.0</v>
      </c>
      <c r="M5" s="32"/>
      <c r="N5" s="7"/>
      <c r="S5" s="25"/>
      <c r="T5" s="7"/>
      <c r="Y5" s="33"/>
      <c r="Z5" s="7"/>
      <c r="AE5" s="18"/>
      <c r="AF5" s="7"/>
      <c r="AK5" s="18"/>
      <c r="AL5" s="7"/>
      <c r="AQ5" s="19"/>
      <c r="AR5" s="7"/>
      <c r="AW5" s="19"/>
      <c r="BC5" s="20"/>
      <c r="BD5" s="7"/>
      <c r="BG5" s="7">
        <v>2500.0</v>
      </c>
      <c r="BI5" s="21"/>
      <c r="BJ5" s="7"/>
      <c r="BM5" s="7">
        <v>2500.0</v>
      </c>
      <c r="BO5" s="34"/>
      <c r="BP5" s="7"/>
    </row>
    <row r="6">
      <c r="A6" s="31" t="s">
        <v>47</v>
      </c>
      <c r="B6" s="7">
        <v>300.0</v>
      </c>
      <c r="G6" s="32"/>
      <c r="H6" s="7">
        <v>300.0</v>
      </c>
      <c r="M6" s="32"/>
      <c r="N6" s="7">
        <v>300.0</v>
      </c>
      <c r="S6" s="25"/>
      <c r="T6" s="7">
        <v>300.0</v>
      </c>
      <c r="Y6" s="33"/>
      <c r="Z6" s="7">
        <v>300.0</v>
      </c>
      <c r="AE6" s="18"/>
      <c r="AF6" s="7">
        <v>300.0</v>
      </c>
      <c r="AK6" s="18"/>
      <c r="AL6" s="7">
        <v>300.0</v>
      </c>
      <c r="AQ6" s="19"/>
      <c r="AR6" s="7">
        <v>300.0</v>
      </c>
      <c r="AW6" s="19"/>
      <c r="BC6" s="20"/>
      <c r="BD6" s="7">
        <v>300.0</v>
      </c>
      <c r="BI6" s="21"/>
      <c r="BJ6" s="7">
        <v>300.0</v>
      </c>
      <c r="BO6" s="34"/>
      <c r="BP6" s="7">
        <v>300.0</v>
      </c>
    </row>
    <row r="7">
      <c r="A7" s="31" t="s">
        <v>48</v>
      </c>
      <c r="G7" s="25"/>
      <c r="I7" s="7"/>
      <c r="M7" s="25"/>
      <c r="S7" s="25"/>
      <c r="Y7" s="18"/>
      <c r="AA7" s="7">
        <v>600.0</v>
      </c>
      <c r="AE7" s="18"/>
      <c r="AK7" s="18"/>
      <c r="AM7" s="7">
        <v>1000.0</v>
      </c>
      <c r="AQ7" s="19"/>
      <c r="AW7" s="34"/>
      <c r="AX7" s="7">
        <v>5000.0</v>
      </c>
      <c r="BC7" s="20"/>
      <c r="BI7" s="21"/>
      <c r="BK7" s="7"/>
      <c r="BO7" s="19"/>
    </row>
    <row r="8">
      <c r="A8" s="31" t="s">
        <v>49</v>
      </c>
      <c r="G8" s="25"/>
      <c r="I8" s="7">
        <v>2500.0</v>
      </c>
      <c r="M8" s="25"/>
      <c r="S8" s="25"/>
      <c r="W8" s="7">
        <v>4000.0</v>
      </c>
      <c r="Y8" s="18"/>
      <c r="AE8" s="18"/>
      <c r="AH8" s="7">
        <v>3000.0</v>
      </c>
      <c r="AK8" s="18"/>
      <c r="AQ8" s="19"/>
      <c r="AW8" s="34"/>
      <c r="BC8" s="20"/>
      <c r="BI8" s="21"/>
      <c r="BK8" s="7">
        <v>2500.0</v>
      </c>
      <c r="BO8" s="19"/>
    </row>
    <row r="9">
      <c r="A9" s="7" t="s">
        <v>11</v>
      </c>
      <c r="B9">
        <f t="shared" ref="B9:E9" si="1">SUM(B4:B8)</f>
        <v>300</v>
      </c>
      <c r="C9">
        <f t="shared" si="1"/>
        <v>0</v>
      </c>
      <c r="D9">
        <f t="shared" si="1"/>
        <v>800</v>
      </c>
      <c r="E9">
        <f t="shared" si="1"/>
        <v>2500</v>
      </c>
      <c r="G9" s="25"/>
      <c r="H9">
        <f t="shared" ref="H9:L9" si="2">SUM(H4:H8)</f>
        <v>300</v>
      </c>
      <c r="I9">
        <f t="shared" si="2"/>
        <v>2500</v>
      </c>
      <c r="J9">
        <f t="shared" si="2"/>
        <v>800</v>
      </c>
      <c r="K9">
        <f t="shared" si="2"/>
        <v>2500</v>
      </c>
      <c r="L9">
        <f t="shared" si="2"/>
        <v>0</v>
      </c>
      <c r="M9" s="25"/>
      <c r="N9">
        <f t="shared" ref="N9:R9" si="3">SUM(N4:N8)</f>
        <v>300</v>
      </c>
      <c r="O9">
        <f t="shared" si="3"/>
        <v>0</v>
      </c>
      <c r="P9">
        <f t="shared" si="3"/>
        <v>0</v>
      </c>
      <c r="Q9">
        <f t="shared" si="3"/>
        <v>0</v>
      </c>
      <c r="R9">
        <f t="shared" si="3"/>
        <v>0</v>
      </c>
      <c r="S9" s="25"/>
      <c r="T9">
        <f t="shared" ref="T9:X9" si="4">SUM(T4:T8)</f>
        <v>300</v>
      </c>
      <c r="U9">
        <f t="shared" si="4"/>
        <v>0</v>
      </c>
      <c r="V9">
        <f t="shared" si="4"/>
        <v>0</v>
      </c>
      <c r="W9">
        <f t="shared" si="4"/>
        <v>4000</v>
      </c>
      <c r="X9">
        <f t="shared" si="4"/>
        <v>0</v>
      </c>
      <c r="Y9" s="18"/>
      <c r="Z9">
        <f t="shared" ref="Z9:AU9" si="5">SUM(Z4:Z8)</f>
        <v>300</v>
      </c>
      <c r="AA9">
        <f t="shared" si="5"/>
        <v>600</v>
      </c>
      <c r="AB9">
        <f t="shared" si="5"/>
        <v>0</v>
      </c>
      <c r="AC9">
        <f t="shared" si="5"/>
        <v>0</v>
      </c>
      <c r="AD9">
        <f t="shared" si="5"/>
        <v>0</v>
      </c>
      <c r="AE9">
        <f t="shared" si="5"/>
        <v>0</v>
      </c>
      <c r="AF9">
        <f t="shared" si="5"/>
        <v>300</v>
      </c>
      <c r="AG9">
        <f t="shared" si="5"/>
        <v>0</v>
      </c>
      <c r="AH9">
        <f t="shared" si="5"/>
        <v>3000</v>
      </c>
      <c r="AI9">
        <f t="shared" si="5"/>
        <v>0</v>
      </c>
      <c r="AJ9">
        <f t="shared" si="5"/>
        <v>0</v>
      </c>
      <c r="AK9">
        <f t="shared" si="5"/>
        <v>0</v>
      </c>
      <c r="AL9">
        <f t="shared" si="5"/>
        <v>300</v>
      </c>
      <c r="AM9">
        <f t="shared" si="5"/>
        <v>1000</v>
      </c>
      <c r="AN9">
        <f t="shared" si="5"/>
        <v>0</v>
      </c>
      <c r="AO9">
        <f t="shared" si="5"/>
        <v>0</v>
      </c>
      <c r="AP9">
        <f t="shared" si="5"/>
        <v>0</v>
      </c>
      <c r="AQ9">
        <f t="shared" si="5"/>
        <v>0</v>
      </c>
      <c r="AR9">
        <f t="shared" si="5"/>
        <v>300</v>
      </c>
      <c r="AS9">
        <f t="shared" si="5"/>
        <v>0</v>
      </c>
      <c r="AT9">
        <f t="shared" si="5"/>
        <v>0</v>
      </c>
      <c r="AU9">
        <f t="shared" si="5"/>
        <v>0</v>
      </c>
      <c r="AX9">
        <f t="shared" ref="AX9:BT9" si="6">SUM(AX4:AX8)</f>
        <v>5000</v>
      </c>
      <c r="AY9">
        <f t="shared" si="6"/>
        <v>0</v>
      </c>
      <c r="AZ9">
        <f t="shared" si="6"/>
        <v>0</v>
      </c>
      <c r="BA9">
        <f t="shared" si="6"/>
        <v>0</v>
      </c>
      <c r="BB9">
        <f t="shared" si="6"/>
        <v>0</v>
      </c>
      <c r="BC9">
        <f t="shared" si="6"/>
        <v>0</v>
      </c>
      <c r="BD9">
        <f t="shared" si="6"/>
        <v>300</v>
      </c>
      <c r="BE9">
        <f t="shared" si="6"/>
        <v>0</v>
      </c>
      <c r="BF9">
        <f t="shared" si="6"/>
        <v>800</v>
      </c>
      <c r="BG9">
        <f t="shared" si="6"/>
        <v>2500</v>
      </c>
      <c r="BH9">
        <f t="shared" si="6"/>
        <v>0</v>
      </c>
      <c r="BI9">
        <f t="shared" si="6"/>
        <v>0</v>
      </c>
      <c r="BJ9">
        <f t="shared" si="6"/>
        <v>300</v>
      </c>
      <c r="BK9">
        <f t="shared" si="6"/>
        <v>2500</v>
      </c>
      <c r="BL9">
        <f t="shared" si="6"/>
        <v>800</v>
      </c>
      <c r="BM9">
        <f t="shared" si="6"/>
        <v>2500</v>
      </c>
      <c r="BN9">
        <f t="shared" si="6"/>
        <v>0</v>
      </c>
      <c r="BO9">
        <f t="shared" si="6"/>
        <v>0</v>
      </c>
      <c r="BP9">
        <f t="shared" si="6"/>
        <v>300</v>
      </c>
      <c r="BQ9">
        <f t="shared" si="6"/>
        <v>0</v>
      </c>
      <c r="BR9">
        <f t="shared" si="6"/>
        <v>0</v>
      </c>
      <c r="BS9">
        <f t="shared" si="6"/>
        <v>0</v>
      </c>
      <c r="BT9">
        <f t="shared" si="6"/>
        <v>0</v>
      </c>
    </row>
    <row r="10">
      <c r="A10" s="7" t="s">
        <v>50</v>
      </c>
      <c r="B10">
        <f t="shared" ref="B10:F10" si="7">SUM(B9*B3)</f>
        <v>300</v>
      </c>
      <c r="C10">
        <f t="shared" si="7"/>
        <v>0</v>
      </c>
      <c r="D10">
        <f t="shared" si="7"/>
        <v>400</v>
      </c>
      <c r="E10">
        <f t="shared" si="7"/>
        <v>500</v>
      </c>
      <c r="F10">
        <f t="shared" si="7"/>
        <v>0</v>
      </c>
      <c r="G10" s="25"/>
      <c r="H10">
        <f t="shared" ref="H10:L10" si="8">SUM(H9*H3)</f>
        <v>300</v>
      </c>
      <c r="I10">
        <f t="shared" si="8"/>
        <v>2000</v>
      </c>
      <c r="J10">
        <f t="shared" si="8"/>
        <v>400</v>
      </c>
      <c r="K10">
        <f t="shared" si="8"/>
        <v>500</v>
      </c>
      <c r="L10">
        <f t="shared" si="8"/>
        <v>0</v>
      </c>
      <c r="M10" s="25"/>
      <c r="N10">
        <f t="shared" ref="N10:R10" si="9">SUM(N9*N3)</f>
        <v>300</v>
      </c>
      <c r="O10">
        <f t="shared" si="9"/>
        <v>0</v>
      </c>
      <c r="P10">
        <f t="shared" si="9"/>
        <v>0</v>
      </c>
      <c r="Q10">
        <f t="shared" si="9"/>
        <v>0</v>
      </c>
      <c r="R10">
        <f t="shared" si="9"/>
        <v>0</v>
      </c>
      <c r="S10" s="25"/>
      <c r="T10">
        <f t="shared" ref="T10:X10" si="10">SUM(T9*T3)</f>
        <v>300</v>
      </c>
      <c r="U10">
        <f t="shared" si="10"/>
        <v>0</v>
      </c>
      <c r="V10">
        <f t="shared" si="10"/>
        <v>0</v>
      </c>
      <c r="W10">
        <f t="shared" si="10"/>
        <v>800</v>
      </c>
      <c r="X10">
        <f t="shared" si="10"/>
        <v>0</v>
      </c>
      <c r="Y10" s="18"/>
      <c r="Z10">
        <f t="shared" ref="Z10:AV10" si="11">SUM(Z9*Z3)</f>
        <v>300</v>
      </c>
      <c r="AA10">
        <f t="shared" si="11"/>
        <v>480</v>
      </c>
      <c r="AB10">
        <f t="shared" si="11"/>
        <v>0</v>
      </c>
      <c r="AC10">
        <f t="shared" si="11"/>
        <v>0</v>
      </c>
      <c r="AD10">
        <f t="shared" si="11"/>
        <v>0</v>
      </c>
      <c r="AE10">
        <f t="shared" si="11"/>
        <v>0</v>
      </c>
      <c r="AF10">
        <f t="shared" si="11"/>
        <v>300</v>
      </c>
      <c r="AG10">
        <f t="shared" si="11"/>
        <v>0</v>
      </c>
      <c r="AH10">
        <f t="shared" si="11"/>
        <v>1500</v>
      </c>
      <c r="AI10">
        <f t="shared" si="11"/>
        <v>0</v>
      </c>
      <c r="AJ10">
        <f t="shared" si="11"/>
        <v>0</v>
      </c>
      <c r="AK10">
        <f t="shared" si="11"/>
        <v>0</v>
      </c>
      <c r="AL10">
        <f t="shared" si="11"/>
        <v>300</v>
      </c>
      <c r="AM10">
        <f t="shared" si="11"/>
        <v>800</v>
      </c>
      <c r="AN10">
        <f t="shared" si="11"/>
        <v>0</v>
      </c>
      <c r="AO10">
        <f t="shared" si="11"/>
        <v>0</v>
      </c>
      <c r="AP10">
        <f t="shared" si="11"/>
        <v>0</v>
      </c>
      <c r="AQ10">
        <f t="shared" si="11"/>
        <v>0</v>
      </c>
      <c r="AR10">
        <f t="shared" si="11"/>
        <v>300</v>
      </c>
      <c r="AS10">
        <f t="shared" si="11"/>
        <v>0</v>
      </c>
      <c r="AT10">
        <f t="shared" si="11"/>
        <v>0</v>
      </c>
      <c r="AU10">
        <f t="shared" si="11"/>
        <v>0</v>
      </c>
      <c r="AV10">
        <f t="shared" si="11"/>
        <v>0</v>
      </c>
      <c r="AX10">
        <f t="shared" ref="AX10:BT10" si="12">SUM(AX9*AX3)</f>
        <v>5000</v>
      </c>
      <c r="AY10">
        <f t="shared" si="12"/>
        <v>0</v>
      </c>
      <c r="AZ10">
        <f t="shared" si="12"/>
        <v>0</v>
      </c>
      <c r="BA10">
        <f t="shared" si="12"/>
        <v>0</v>
      </c>
      <c r="BB10">
        <f t="shared" si="12"/>
        <v>0</v>
      </c>
      <c r="BC10">
        <f t="shared" si="12"/>
        <v>0</v>
      </c>
      <c r="BD10">
        <f t="shared" si="12"/>
        <v>300</v>
      </c>
      <c r="BE10">
        <f t="shared" si="12"/>
        <v>0</v>
      </c>
      <c r="BF10">
        <f t="shared" si="12"/>
        <v>400</v>
      </c>
      <c r="BG10">
        <f t="shared" si="12"/>
        <v>500</v>
      </c>
      <c r="BH10">
        <f t="shared" si="12"/>
        <v>0</v>
      </c>
      <c r="BI10">
        <f t="shared" si="12"/>
        <v>0</v>
      </c>
      <c r="BJ10">
        <f t="shared" si="12"/>
        <v>300</v>
      </c>
      <c r="BK10">
        <f t="shared" si="12"/>
        <v>2000</v>
      </c>
      <c r="BL10">
        <f t="shared" si="12"/>
        <v>400</v>
      </c>
      <c r="BM10">
        <f t="shared" si="12"/>
        <v>500</v>
      </c>
      <c r="BN10">
        <f t="shared" si="12"/>
        <v>0</v>
      </c>
      <c r="BO10">
        <f t="shared" si="12"/>
        <v>0</v>
      </c>
      <c r="BP10">
        <f t="shared" si="12"/>
        <v>300</v>
      </c>
      <c r="BQ10">
        <f t="shared" si="12"/>
        <v>0</v>
      </c>
      <c r="BR10">
        <f t="shared" si="12"/>
        <v>0</v>
      </c>
      <c r="BS10">
        <f t="shared" si="12"/>
        <v>0</v>
      </c>
      <c r="BT10">
        <f t="shared" si="12"/>
        <v>0</v>
      </c>
    </row>
    <row r="11">
      <c r="A11" s="7" t="s">
        <v>51</v>
      </c>
      <c r="F11">
        <f>SUM(B10:E10)</f>
        <v>1200</v>
      </c>
      <c r="G11" s="25"/>
      <c r="L11">
        <f>SUM(H10:K10)</f>
        <v>3200</v>
      </c>
      <c r="M11" s="25"/>
      <c r="R11">
        <f>SUM(N10:R10)</f>
        <v>300</v>
      </c>
      <c r="S11" s="25"/>
      <c r="X11">
        <f>SUM(T10:X10)</f>
        <v>1100</v>
      </c>
      <c r="Y11" s="18"/>
      <c r="AD11">
        <f>SUM(Z10:AD10)</f>
        <v>780</v>
      </c>
      <c r="AE11" s="18"/>
      <c r="AJ11">
        <f>SUM(AF10:AJ10)</f>
        <v>1800</v>
      </c>
      <c r="AK11" s="18"/>
      <c r="AP11">
        <f>SUM(AL10:AP10)</f>
        <v>1100</v>
      </c>
      <c r="AQ11" s="19"/>
      <c r="AV11">
        <f>SUM(AR10:AV10)</f>
        <v>300</v>
      </c>
      <c r="AW11" s="19"/>
      <c r="BB11">
        <f>SUM(AX10:BB10)</f>
        <v>5000</v>
      </c>
      <c r="BC11" s="20"/>
      <c r="BH11">
        <f>SUM(BD10:BG10)</f>
        <v>1200</v>
      </c>
      <c r="BI11" s="21"/>
      <c r="BN11">
        <f>SUM(BJ10:BM10)</f>
        <v>3200</v>
      </c>
      <c r="BO11" s="19"/>
      <c r="BT11">
        <f>SUM(BP10:BT10)</f>
        <v>300</v>
      </c>
    </row>
    <row r="12">
      <c r="A12" s="7" t="s">
        <v>52</v>
      </c>
      <c r="R12">
        <f>SUM(D11:R11)</f>
        <v>4700</v>
      </c>
      <c r="AJ12">
        <f>SUM(T11:AJ11)</f>
        <v>3680</v>
      </c>
      <c r="AK12" s="15"/>
      <c r="AQ12" s="15"/>
      <c r="AW12" s="15"/>
      <c r="BB12">
        <f>SUM(AL11:BB11)</f>
        <v>6400</v>
      </c>
      <c r="BC12" s="15"/>
      <c r="BI12" s="15"/>
      <c r="BO12" s="15"/>
      <c r="BT12">
        <f>SUM(BD11:BT11)</f>
        <v>4700</v>
      </c>
    </row>
    <row r="13">
      <c r="A13" s="6"/>
      <c r="G13" s="15"/>
      <c r="M13" s="15"/>
      <c r="S13" s="15"/>
      <c r="Y13" s="15"/>
      <c r="AE13" s="15"/>
      <c r="AK13" s="15"/>
      <c r="AQ13" s="15"/>
      <c r="AW13" s="15"/>
      <c r="BC13" s="15"/>
      <c r="BI13" s="15"/>
      <c r="BO13" s="15"/>
    </row>
    <row r="14">
      <c r="A14" s="8">
        <v>0.1</v>
      </c>
      <c r="F14">
        <f>SUM(F11*0.1)</f>
        <v>120</v>
      </c>
      <c r="G14" s="15"/>
      <c r="M14" s="15"/>
      <c r="S14" s="15"/>
      <c r="Y14" s="15"/>
      <c r="AE14" s="15"/>
      <c r="AK14" s="15"/>
      <c r="AQ14" s="15"/>
      <c r="AW14" s="15"/>
      <c r="BC14" s="15"/>
      <c r="BI14" s="15"/>
      <c r="BO14" s="15"/>
    </row>
    <row r="15">
      <c r="A15" s="7" t="s">
        <v>26</v>
      </c>
      <c r="B15" s="35"/>
      <c r="F15" s="7">
        <v>30.0</v>
      </c>
      <c r="G15" s="15"/>
      <c r="M15" s="15"/>
      <c r="S15" s="15"/>
      <c r="Y15" s="15"/>
      <c r="AE15" s="15"/>
      <c r="AK15" s="15"/>
      <c r="AQ15" s="15"/>
      <c r="AW15" s="15"/>
      <c r="AX15" s="22"/>
      <c r="AY15" s="22"/>
      <c r="AZ15" s="22"/>
      <c r="BA15" s="23"/>
      <c r="BC15" s="15"/>
      <c r="BI15" s="15"/>
      <c r="BO15" s="15"/>
    </row>
    <row r="16">
      <c r="A16" s="7" t="s">
        <v>53</v>
      </c>
      <c r="F16">
        <f>SUM(F14/30)</f>
        <v>4</v>
      </c>
      <c r="G16" s="15"/>
      <c r="M16" s="15"/>
      <c r="S16" s="15"/>
      <c r="Y16" s="15"/>
      <c r="AE16" s="15"/>
      <c r="AK16" s="15"/>
      <c r="AQ16" s="15"/>
      <c r="AW16" s="15"/>
      <c r="BC16" s="15"/>
      <c r="BI16" s="15"/>
      <c r="BO16" s="15"/>
    </row>
    <row r="17">
      <c r="A17" s="7" t="s">
        <v>54</v>
      </c>
      <c r="G17" s="15"/>
      <c r="M17" s="15"/>
      <c r="S17" s="15"/>
      <c r="Y17" s="15"/>
      <c r="AE17" s="15"/>
      <c r="AK17" s="15"/>
      <c r="AQ17" s="15"/>
      <c r="AW17" s="15"/>
      <c r="BC17" s="15"/>
      <c r="BI17" s="15"/>
      <c r="BO17" s="15"/>
    </row>
    <row r="18">
      <c r="A18" s="7" t="s">
        <v>55</v>
      </c>
      <c r="G18" s="15"/>
      <c r="M18" s="15"/>
      <c r="S18" s="15"/>
      <c r="Y18" s="15"/>
      <c r="AE18" s="15"/>
      <c r="AK18" s="15"/>
      <c r="AQ18" s="15"/>
      <c r="AW18" s="15"/>
      <c r="BC18" s="15"/>
      <c r="BI18" s="15"/>
      <c r="BO18" s="15"/>
    </row>
    <row r="19">
      <c r="A19" s="7" t="s">
        <v>56</v>
      </c>
      <c r="G19" s="15"/>
      <c r="M19" s="15"/>
      <c r="S19" s="15"/>
      <c r="Y19" s="15"/>
      <c r="AE19" s="15"/>
      <c r="AK19" s="15"/>
      <c r="AQ19" s="15"/>
      <c r="AW19" s="15"/>
      <c r="BC19" s="15"/>
      <c r="BI19" s="15"/>
      <c r="BO19" s="15"/>
    </row>
    <row r="20">
      <c r="A20" s="7" t="s">
        <v>57</v>
      </c>
      <c r="G20" s="15"/>
      <c r="M20" s="15"/>
      <c r="S20" s="15"/>
      <c r="Y20" s="15"/>
      <c r="AE20" s="15"/>
      <c r="AK20" s="15"/>
      <c r="AQ20" s="15"/>
      <c r="AW20" s="15"/>
      <c r="AX20">
        <f t="shared" ref="AX20:BA20" si="13">SUM(AX18:AX19)</f>
        <v>0</v>
      </c>
      <c r="AY20">
        <f t="shared" si="13"/>
        <v>0</v>
      </c>
      <c r="AZ20">
        <f t="shared" si="13"/>
        <v>0</v>
      </c>
      <c r="BA20">
        <f t="shared" si="13"/>
        <v>0</v>
      </c>
      <c r="BC20" s="15"/>
      <c r="BI20" s="15"/>
      <c r="BO20" s="15"/>
    </row>
    <row r="21">
      <c r="G21" s="15"/>
      <c r="M21" s="15"/>
      <c r="S21" s="15"/>
      <c r="Y21" s="15"/>
      <c r="AE21" s="15"/>
      <c r="AK21" s="15"/>
      <c r="AQ21" s="15"/>
      <c r="AW21" s="15"/>
      <c r="BC21" s="15"/>
      <c r="BI21" s="15"/>
      <c r="BO21" s="15"/>
    </row>
    <row r="22">
      <c r="G22" s="15"/>
      <c r="M22" s="15"/>
      <c r="S22" s="15"/>
      <c r="Y22" s="15"/>
      <c r="AE22" s="15"/>
      <c r="AK22" s="15"/>
      <c r="AQ22" s="15"/>
      <c r="AW22" s="15"/>
      <c r="BC22" s="15"/>
      <c r="BI22" s="15"/>
      <c r="BO22" s="15"/>
    </row>
    <row r="23">
      <c r="G23" s="15"/>
      <c r="M23" s="15"/>
      <c r="S23" s="15"/>
      <c r="Y23" s="15"/>
      <c r="AE23" s="15"/>
      <c r="AK23" s="15"/>
      <c r="AQ23" s="15"/>
      <c r="AW23" s="15"/>
      <c r="BC23" s="15"/>
      <c r="BI23" s="15"/>
      <c r="BO23" s="15"/>
    </row>
    <row r="24">
      <c r="G24" s="15"/>
      <c r="M24" s="15"/>
      <c r="S24" s="15"/>
      <c r="Y24" s="15"/>
      <c r="AE24" s="15"/>
      <c r="AK24" s="15"/>
      <c r="AQ24" s="15"/>
      <c r="AW24" s="15"/>
      <c r="AX24" s="13"/>
      <c r="BC24" s="15"/>
      <c r="BI24" s="15"/>
      <c r="BO24" s="15"/>
    </row>
    <row r="25">
      <c r="G25" s="15"/>
      <c r="M25" s="15"/>
      <c r="S25" s="15"/>
      <c r="Y25" s="15"/>
      <c r="AE25" s="15"/>
      <c r="AK25" s="15"/>
      <c r="AQ25" s="15"/>
      <c r="AW25" s="15"/>
      <c r="AX25" s="22"/>
      <c r="AY25" s="22"/>
      <c r="AZ25" s="22"/>
      <c r="BA25" s="22"/>
      <c r="BB25" s="23"/>
      <c r="BC25" s="36"/>
      <c r="BI25" s="15"/>
      <c r="BO25" s="15"/>
    </row>
    <row r="26">
      <c r="G26" s="15"/>
      <c r="M26" s="15"/>
      <c r="S26" s="15"/>
      <c r="Y26" s="15"/>
      <c r="AE26" s="15"/>
      <c r="AK26" s="15"/>
      <c r="AQ26" s="15"/>
      <c r="AW26" s="15"/>
      <c r="BC26" s="15"/>
      <c r="BI26" s="15"/>
      <c r="BO26" s="15"/>
    </row>
    <row r="27">
      <c r="G27" s="15"/>
      <c r="M27" s="15"/>
      <c r="S27" s="15"/>
      <c r="Y27" s="15"/>
      <c r="AE27" s="15"/>
      <c r="AK27" s="15"/>
      <c r="AQ27" s="15"/>
      <c r="AW27" s="15"/>
      <c r="BC27" s="15"/>
      <c r="BI27" s="15"/>
      <c r="BO27" s="15"/>
    </row>
    <row r="28">
      <c r="G28" s="15"/>
      <c r="M28" s="15"/>
      <c r="S28" s="15"/>
      <c r="Y28" s="15"/>
      <c r="AE28" s="15"/>
      <c r="AK28" s="15"/>
      <c r="AQ28" s="15"/>
      <c r="AW28" s="15"/>
      <c r="BC28" s="15"/>
      <c r="BI28" s="15"/>
      <c r="BO28" s="15"/>
    </row>
    <row r="29">
      <c r="G29" s="15"/>
      <c r="M29" s="15"/>
      <c r="S29" s="15"/>
      <c r="Y29" s="15"/>
      <c r="AE29" s="15"/>
      <c r="AK29" s="15"/>
      <c r="AQ29" s="15"/>
      <c r="AW29" s="15"/>
      <c r="BC29" s="15"/>
      <c r="BI29" s="15"/>
      <c r="BO29" s="15"/>
    </row>
    <row r="30">
      <c r="G30" s="15"/>
      <c r="M30" s="15"/>
      <c r="S30" s="15"/>
      <c r="Y30" s="15"/>
      <c r="AE30" s="15"/>
      <c r="AK30" s="15"/>
      <c r="AQ30" s="15"/>
      <c r="AW30" s="15"/>
      <c r="BC30" s="15"/>
      <c r="BI30" s="15"/>
      <c r="BO30" s="15"/>
    </row>
    <row r="31">
      <c r="G31" s="15"/>
      <c r="M31" s="15"/>
      <c r="S31" s="15"/>
      <c r="Y31" s="15"/>
      <c r="AE31" s="15"/>
      <c r="AK31" s="15"/>
      <c r="AQ31" s="15"/>
      <c r="AW31" s="15"/>
      <c r="BC31" s="15"/>
      <c r="BI31" s="15"/>
      <c r="BO31" s="15"/>
    </row>
    <row r="32">
      <c r="G32" s="15"/>
      <c r="M32" s="15"/>
      <c r="S32" s="15"/>
      <c r="Y32" s="15"/>
      <c r="AE32" s="15"/>
      <c r="AK32" s="15"/>
      <c r="AQ32" s="15"/>
      <c r="AW32" s="15"/>
      <c r="BC32" s="15"/>
      <c r="BI32" s="15"/>
      <c r="BO32" s="15"/>
    </row>
    <row r="33">
      <c r="G33" s="15"/>
      <c r="M33" s="15"/>
      <c r="S33" s="15"/>
      <c r="Y33" s="15"/>
      <c r="AE33" s="15"/>
      <c r="AK33" s="15"/>
      <c r="AQ33" s="15"/>
      <c r="AW33" s="15"/>
      <c r="BC33" s="15"/>
      <c r="BI33" s="15"/>
      <c r="BO33" s="15"/>
    </row>
    <row r="34">
      <c r="G34" s="15"/>
      <c r="M34" s="15"/>
      <c r="S34" s="15"/>
      <c r="Y34" s="15"/>
      <c r="AE34" s="15"/>
      <c r="AK34" s="15"/>
      <c r="AQ34" s="15"/>
      <c r="AW34" s="15"/>
      <c r="BC34" s="15"/>
      <c r="BI34" s="15"/>
      <c r="BO34" s="15"/>
    </row>
    <row r="35">
      <c r="G35" s="15"/>
      <c r="M35" s="15"/>
      <c r="S35" s="15"/>
      <c r="Y35" s="15"/>
      <c r="AE35" s="15"/>
      <c r="AK35" s="15"/>
      <c r="AQ35" s="15"/>
      <c r="AW35" s="15"/>
      <c r="BC35" s="15"/>
      <c r="BI35" s="15"/>
      <c r="BO35" s="15"/>
    </row>
    <row r="36">
      <c r="G36" s="15"/>
      <c r="M36" s="15"/>
      <c r="S36" s="15"/>
      <c r="Y36" s="15"/>
      <c r="AE36" s="15"/>
      <c r="AK36" s="15"/>
      <c r="AQ36" s="15"/>
      <c r="AW36" s="15"/>
      <c r="BC36" s="15"/>
      <c r="BI36" s="15"/>
      <c r="BO36" s="15"/>
    </row>
    <row r="37">
      <c r="G37" s="15"/>
      <c r="M37" s="15"/>
      <c r="S37" s="15"/>
      <c r="Y37" s="15"/>
      <c r="AE37" s="15"/>
      <c r="AK37" s="15"/>
      <c r="AQ37" s="15"/>
      <c r="AW37" s="15"/>
      <c r="BC37" s="15"/>
      <c r="BI37" s="15"/>
      <c r="BO37" s="15"/>
    </row>
    <row r="38">
      <c r="G38" s="15"/>
      <c r="M38" s="15"/>
      <c r="S38" s="15"/>
      <c r="Y38" s="15"/>
      <c r="AE38" s="15"/>
      <c r="AK38" s="15"/>
      <c r="AQ38" s="15"/>
      <c r="AW38" s="15"/>
      <c r="BC38" s="15"/>
      <c r="BI38" s="15"/>
      <c r="BO38" s="15"/>
    </row>
    <row r="39">
      <c r="G39" s="15"/>
      <c r="M39" s="15"/>
      <c r="S39" s="15"/>
      <c r="Y39" s="15"/>
      <c r="AE39" s="15"/>
      <c r="AK39" s="15"/>
      <c r="AQ39" s="15"/>
      <c r="AW39" s="15"/>
      <c r="BC39" s="15"/>
      <c r="BI39" s="15"/>
      <c r="BO39" s="15"/>
    </row>
    <row r="40">
      <c r="G40" s="15"/>
      <c r="M40" s="15"/>
      <c r="S40" s="15"/>
      <c r="Y40" s="15"/>
      <c r="AE40" s="15"/>
      <c r="AK40" s="15"/>
      <c r="AQ40" s="15"/>
      <c r="AW40" s="15"/>
      <c r="BC40" s="15"/>
      <c r="BI40" s="15"/>
      <c r="BO40" s="15"/>
    </row>
    <row r="41">
      <c r="G41" s="15"/>
      <c r="M41" s="15"/>
      <c r="S41" s="15"/>
      <c r="Y41" s="15"/>
      <c r="AE41" s="15"/>
      <c r="AK41" s="15"/>
      <c r="AQ41" s="15"/>
      <c r="AW41" s="15"/>
      <c r="BC41" s="15"/>
      <c r="BI41" s="15"/>
      <c r="BO41" s="15"/>
    </row>
    <row r="42">
      <c r="G42" s="15"/>
      <c r="M42" s="15"/>
      <c r="S42" s="15"/>
      <c r="Y42" s="15"/>
      <c r="AE42" s="15"/>
      <c r="AK42" s="15"/>
      <c r="AQ42" s="15"/>
      <c r="AW42" s="15"/>
      <c r="BC42" s="15"/>
      <c r="BI42" s="15"/>
      <c r="BO42" s="15"/>
    </row>
    <row r="43">
      <c r="G43" s="15"/>
      <c r="M43" s="15"/>
      <c r="S43" s="15"/>
      <c r="Y43" s="15"/>
      <c r="AE43" s="15"/>
      <c r="AK43" s="15"/>
      <c r="AQ43" s="15"/>
      <c r="AW43" s="15"/>
      <c r="BC43" s="15"/>
      <c r="BI43" s="15"/>
      <c r="BO43" s="15"/>
    </row>
    <row r="44">
      <c r="G44" s="15"/>
      <c r="M44" s="15"/>
      <c r="S44" s="15"/>
      <c r="Y44" s="15"/>
      <c r="AE44" s="15"/>
      <c r="AK44" s="15"/>
      <c r="AQ44" s="15"/>
      <c r="AW44" s="15"/>
      <c r="BC44" s="15"/>
      <c r="BI44" s="15"/>
      <c r="BO44" s="15"/>
    </row>
    <row r="45">
      <c r="G45" s="15"/>
      <c r="M45" s="15"/>
      <c r="S45" s="15"/>
      <c r="Y45" s="15"/>
      <c r="AE45" s="15"/>
      <c r="AK45" s="15"/>
      <c r="AQ45" s="15"/>
      <c r="AW45" s="15"/>
      <c r="BC45" s="15"/>
      <c r="BI45" s="15"/>
      <c r="BO45" s="15"/>
    </row>
    <row r="46">
      <c r="G46" s="15"/>
      <c r="M46" s="15"/>
      <c r="S46" s="15"/>
      <c r="Y46" s="15"/>
      <c r="AE46" s="15"/>
      <c r="AK46" s="15"/>
      <c r="AQ46" s="15"/>
      <c r="AW46" s="15"/>
      <c r="BC46" s="15"/>
      <c r="BI46" s="15"/>
      <c r="BO46" s="15"/>
    </row>
    <row r="47">
      <c r="G47" s="15"/>
      <c r="M47" s="15"/>
      <c r="S47" s="15"/>
      <c r="Y47" s="15"/>
      <c r="AE47" s="15"/>
      <c r="AK47" s="15"/>
      <c r="AQ47" s="15"/>
      <c r="AW47" s="15"/>
      <c r="BC47" s="15"/>
      <c r="BI47" s="15"/>
      <c r="BO47" s="15"/>
    </row>
    <row r="48">
      <c r="G48" s="15"/>
      <c r="M48" s="15"/>
      <c r="S48" s="15"/>
      <c r="Y48" s="15"/>
      <c r="AE48" s="15"/>
      <c r="AK48" s="15"/>
      <c r="AQ48" s="15"/>
      <c r="AW48" s="15"/>
      <c r="BC48" s="15"/>
      <c r="BI48" s="15"/>
      <c r="BO48" s="15"/>
    </row>
    <row r="49">
      <c r="G49" s="15"/>
      <c r="M49" s="15"/>
      <c r="S49" s="15"/>
      <c r="Y49" s="15"/>
      <c r="AE49" s="15"/>
      <c r="AK49" s="15"/>
      <c r="AQ49" s="15"/>
      <c r="AW49" s="15"/>
      <c r="BC49" s="15"/>
      <c r="BI49" s="15"/>
      <c r="BO49" s="15"/>
    </row>
    <row r="50">
      <c r="G50" s="15"/>
      <c r="M50" s="15"/>
      <c r="S50" s="15"/>
      <c r="Y50" s="15"/>
      <c r="AE50" s="15"/>
      <c r="AK50" s="15"/>
      <c r="AQ50" s="15"/>
      <c r="AW50" s="15"/>
      <c r="BC50" s="15"/>
      <c r="BI50" s="15"/>
      <c r="BO50" s="15"/>
    </row>
    <row r="51">
      <c r="G51" s="15"/>
      <c r="M51" s="15"/>
      <c r="S51" s="15"/>
      <c r="Y51" s="15"/>
      <c r="AE51" s="15"/>
      <c r="AK51" s="15"/>
      <c r="AQ51" s="15"/>
      <c r="AW51" s="15"/>
      <c r="BC51" s="15"/>
      <c r="BI51" s="15"/>
      <c r="BO51" s="15"/>
    </row>
    <row r="52">
      <c r="G52" s="15"/>
      <c r="M52" s="15"/>
      <c r="S52" s="15"/>
      <c r="Y52" s="15"/>
      <c r="AE52" s="15"/>
      <c r="AK52" s="15"/>
      <c r="AQ52" s="15"/>
      <c r="AW52" s="15"/>
      <c r="BC52" s="15"/>
      <c r="BI52" s="15"/>
      <c r="BO52" s="15"/>
    </row>
    <row r="53">
      <c r="G53" s="15"/>
      <c r="M53" s="15"/>
      <c r="S53" s="15"/>
      <c r="Y53" s="15"/>
      <c r="AE53" s="15"/>
      <c r="AK53" s="15"/>
      <c r="AQ53" s="15"/>
      <c r="AW53" s="15"/>
      <c r="BC53" s="15"/>
      <c r="BI53" s="15"/>
      <c r="BO53" s="15"/>
    </row>
    <row r="54">
      <c r="G54" s="15"/>
      <c r="M54" s="15"/>
      <c r="S54" s="15"/>
      <c r="Y54" s="15"/>
      <c r="AE54" s="15"/>
      <c r="AK54" s="15"/>
      <c r="AQ54" s="15"/>
      <c r="AW54" s="15"/>
      <c r="BC54" s="15"/>
      <c r="BI54" s="15"/>
      <c r="BO54" s="15"/>
    </row>
    <row r="55">
      <c r="G55" s="15"/>
      <c r="M55" s="15"/>
      <c r="S55" s="15"/>
      <c r="Y55" s="15"/>
      <c r="AE55" s="15"/>
      <c r="AK55" s="15"/>
      <c r="AQ55" s="15"/>
      <c r="AW55" s="15"/>
      <c r="BC55" s="15"/>
      <c r="BI55" s="15"/>
      <c r="BO55" s="15"/>
    </row>
    <row r="56">
      <c r="G56" s="15"/>
      <c r="M56" s="15"/>
      <c r="S56" s="15"/>
      <c r="Y56" s="15"/>
      <c r="AE56" s="15"/>
      <c r="AK56" s="15"/>
      <c r="AQ56" s="15"/>
      <c r="AW56" s="15"/>
      <c r="BC56" s="15"/>
      <c r="BI56" s="15"/>
      <c r="BO56" s="15"/>
    </row>
    <row r="57">
      <c r="G57" s="15"/>
      <c r="M57" s="15"/>
      <c r="S57" s="15"/>
      <c r="Y57" s="15"/>
      <c r="AE57" s="15"/>
      <c r="AK57" s="15"/>
      <c r="AQ57" s="15"/>
      <c r="AW57" s="15"/>
      <c r="BC57" s="15"/>
      <c r="BI57" s="15"/>
      <c r="BO57" s="15"/>
    </row>
    <row r="58">
      <c r="G58" s="15"/>
      <c r="M58" s="15"/>
      <c r="S58" s="15"/>
      <c r="Y58" s="15"/>
      <c r="AE58" s="15"/>
      <c r="AK58" s="15"/>
      <c r="AQ58" s="15"/>
      <c r="AW58" s="15"/>
      <c r="BC58" s="15"/>
      <c r="BI58" s="15"/>
      <c r="BO58" s="15"/>
    </row>
    <row r="59">
      <c r="G59" s="15"/>
      <c r="M59" s="15"/>
      <c r="S59" s="15"/>
      <c r="Y59" s="15"/>
      <c r="AE59" s="15"/>
      <c r="AK59" s="15"/>
      <c r="AQ59" s="15"/>
      <c r="AW59" s="15"/>
      <c r="BC59" s="15"/>
      <c r="BI59" s="15"/>
      <c r="BO59" s="15"/>
    </row>
    <row r="60">
      <c r="G60" s="15"/>
      <c r="M60" s="15"/>
      <c r="S60" s="15"/>
      <c r="Y60" s="15"/>
      <c r="AE60" s="15"/>
      <c r="AK60" s="15"/>
      <c r="AQ60" s="15"/>
      <c r="AW60" s="15"/>
      <c r="BC60" s="15"/>
      <c r="BI60" s="15"/>
      <c r="BO60" s="15"/>
    </row>
    <row r="61">
      <c r="G61" s="15"/>
      <c r="M61" s="15"/>
      <c r="S61" s="15"/>
      <c r="Y61" s="15"/>
      <c r="AE61" s="15"/>
      <c r="AK61" s="15"/>
      <c r="AQ61" s="15"/>
      <c r="AW61" s="15"/>
      <c r="BC61" s="15"/>
      <c r="BI61" s="15"/>
      <c r="BO61" s="15"/>
    </row>
    <row r="62">
      <c r="G62" s="15"/>
      <c r="M62" s="15"/>
      <c r="S62" s="15"/>
      <c r="Y62" s="15"/>
      <c r="AE62" s="15"/>
      <c r="AK62" s="15"/>
      <c r="AQ62" s="15"/>
      <c r="AW62" s="15"/>
      <c r="BC62" s="15"/>
      <c r="BI62" s="15"/>
      <c r="BO62" s="15"/>
    </row>
    <row r="63">
      <c r="G63" s="15"/>
      <c r="M63" s="15"/>
      <c r="S63" s="15"/>
      <c r="Y63" s="15"/>
      <c r="AE63" s="15"/>
      <c r="AK63" s="15"/>
      <c r="AQ63" s="15"/>
      <c r="AW63" s="15"/>
      <c r="BC63" s="15"/>
      <c r="BI63" s="15"/>
      <c r="BO63" s="15"/>
    </row>
    <row r="64">
      <c r="G64" s="15"/>
      <c r="M64" s="15"/>
      <c r="S64" s="15"/>
      <c r="Y64" s="15"/>
      <c r="AE64" s="15"/>
      <c r="AK64" s="15"/>
      <c r="AQ64" s="15"/>
      <c r="AW64" s="15"/>
      <c r="BC64" s="15"/>
      <c r="BI64" s="15"/>
      <c r="BO64" s="15"/>
    </row>
    <row r="65">
      <c r="G65" s="15"/>
      <c r="M65" s="15"/>
      <c r="S65" s="15"/>
      <c r="Y65" s="15"/>
      <c r="AE65" s="15"/>
      <c r="AK65" s="15"/>
      <c r="AQ65" s="15"/>
      <c r="AW65" s="15"/>
      <c r="BC65" s="15"/>
      <c r="BI65" s="15"/>
      <c r="BO65" s="15"/>
    </row>
    <row r="66">
      <c r="G66" s="15"/>
      <c r="M66" s="15"/>
      <c r="S66" s="15"/>
      <c r="Y66" s="15"/>
      <c r="AE66" s="15"/>
      <c r="AK66" s="15"/>
      <c r="AQ66" s="15"/>
      <c r="AW66" s="15"/>
      <c r="BC66" s="15"/>
      <c r="BI66" s="15"/>
      <c r="BO66" s="15"/>
    </row>
    <row r="67">
      <c r="G67" s="15"/>
      <c r="M67" s="15"/>
      <c r="S67" s="15"/>
      <c r="Y67" s="15"/>
      <c r="AE67" s="15"/>
      <c r="AK67" s="15"/>
      <c r="AQ67" s="15"/>
      <c r="AW67" s="15"/>
      <c r="BC67" s="15"/>
      <c r="BI67" s="15"/>
      <c r="BO67" s="15"/>
    </row>
    <row r="68">
      <c r="G68" s="15"/>
      <c r="M68" s="15"/>
      <c r="S68" s="15"/>
      <c r="Y68" s="15"/>
      <c r="AE68" s="15"/>
      <c r="AK68" s="15"/>
      <c r="AQ68" s="15"/>
      <c r="AW68" s="15"/>
      <c r="BC68" s="15"/>
      <c r="BI68" s="15"/>
      <c r="BO68" s="15"/>
    </row>
    <row r="69">
      <c r="G69" s="15"/>
      <c r="M69" s="15"/>
      <c r="S69" s="15"/>
      <c r="Y69" s="15"/>
      <c r="AE69" s="15"/>
      <c r="AK69" s="15"/>
      <c r="AQ69" s="15"/>
      <c r="AW69" s="15"/>
      <c r="BC69" s="15"/>
      <c r="BI69" s="15"/>
      <c r="BO69" s="15"/>
    </row>
    <row r="70">
      <c r="G70" s="15"/>
      <c r="M70" s="15"/>
      <c r="S70" s="15"/>
      <c r="Y70" s="15"/>
      <c r="AE70" s="15"/>
      <c r="AK70" s="15"/>
      <c r="AQ70" s="15"/>
      <c r="AW70" s="15"/>
      <c r="BC70" s="15"/>
      <c r="BI70" s="15"/>
      <c r="BO70" s="15"/>
    </row>
    <row r="71">
      <c r="A71" s="7" t="s">
        <v>58</v>
      </c>
      <c r="G71" s="15"/>
      <c r="M71" s="15"/>
      <c r="S71" s="15"/>
      <c r="Y71" s="15"/>
      <c r="AE71" s="15"/>
      <c r="AK71" s="15"/>
      <c r="AQ71" s="15"/>
      <c r="AW71" s="15"/>
      <c r="BC71" s="15"/>
      <c r="BI71" s="15"/>
      <c r="BO71" s="15"/>
    </row>
    <row r="72">
      <c r="G72" s="15"/>
      <c r="M72" s="15"/>
      <c r="S72" s="15"/>
      <c r="Y72" s="15"/>
      <c r="AE72" s="15"/>
      <c r="AK72" s="15"/>
      <c r="AQ72" s="15"/>
      <c r="AW72" s="15"/>
      <c r="BC72" s="15"/>
      <c r="BI72" s="15"/>
      <c r="BO72" s="15"/>
    </row>
    <row r="73">
      <c r="G73" s="15"/>
      <c r="M73" s="15"/>
      <c r="S73" s="15"/>
      <c r="Y73" s="15"/>
      <c r="AE73" s="15"/>
      <c r="AK73" s="15"/>
      <c r="AQ73" s="15"/>
      <c r="AW73" s="15"/>
      <c r="BC73" s="15"/>
      <c r="BI73" s="15"/>
      <c r="BO73" s="15"/>
    </row>
    <row r="74">
      <c r="G74" s="15"/>
      <c r="M74" s="15"/>
      <c r="S74" s="15"/>
      <c r="Y74" s="15"/>
      <c r="AE74" s="15"/>
      <c r="AK74" s="15"/>
      <c r="AQ74" s="15"/>
      <c r="AW74" s="15"/>
      <c r="BC74" s="15"/>
      <c r="BI74" s="15"/>
      <c r="BO74" s="15"/>
    </row>
    <row r="75">
      <c r="G75" s="15"/>
      <c r="M75" s="15"/>
      <c r="S75" s="15"/>
      <c r="Y75" s="15"/>
      <c r="AE75" s="15"/>
      <c r="AK75" s="15"/>
      <c r="AQ75" s="15"/>
      <c r="AW75" s="15"/>
      <c r="BC75" s="15"/>
      <c r="BI75" s="15"/>
      <c r="BO75" s="15"/>
    </row>
    <row r="76">
      <c r="G76" s="15"/>
      <c r="M76" s="15"/>
      <c r="S76" s="15"/>
      <c r="Y76" s="15"/>
      <c r="AE76" s="15"/>
      <c r="AK76" s="15"/>
      <c r="AQ76" s="15"/>
      <c r="AW76" s="15"/>
      <c r="BC76" s="15"/>
      <c r="BI76" s="15"/>
      <c r="BO76" s="15"/>
    </row>
    <row r="77">
      <c r="G77" s="15"/>
      <c r="M77" s="15"/>
      <c r="S77" s="15"/>
      <c r="Y77" s="15"/>
      <c r="AE77" s="15"/>
      <c r="AK77" s="15"/>
      <c r="AQ77" s="15"/>
      <c r="AW77" s="15"/>
      <c r="BC77" s="15"/>
      <c r="BI77" s="15"/>
      <c r="BO77" s="15"/>
    </row>
    <row r="78">
      <c r="G78" s="15"/>
      <c r="M78" s="15"/>
      <c r="S78" s="15"/>
      <c r="Y78" s="15"/>
      <c r="AE78" s="15"/>
      <c r="AK78" s="15"/>
      <c r="AQ78" s="15"/>
      <c r="AW78" s="15"/>
      <c r="BC78" s="15"/>
      <c r="BI78" s="15"/>
      <c r="BO78" s="15"/>
    </row>
    <row r="79">
      <c r="G79" s="15"/>
      <c r="M79" s="15"/>
      <c r="S79" s="15"/>
      <c r="Y79" s="15"/>
      <c r="AE79" s="15"/>
      <c r="AK79" s="15"/>
      <c r="AQ79" s="15"/>
      <c r="AW79" s="15"/>
      <c r="BC79" s="15"/>
      <c r="BI79" s="15"/>
      <c r="BO79" s="15"/>
    </row>
    <row r="80">
      <c r="G80" s="15"/>
      <c r="M80" s="15"/>
      <c r="S80" s="15"/>
      <c r="Y80" s="15"/>
      <c r="AE80" s="15"/>
      <c r="AK80" s="15"/>
      <c r="AQ80" s="15"/>
      <c r="AW80" s="15"/>
      <c r="BC80" s="15"/>
      <c r="BI80" s="15"/>
      <c r="BO80" s="15"/>
    </row>
    <row r="81">
      <c r="G81" s="15"/>
      <c r="M81" s="15"/>
      <c r="S81" s="15"/>
      <c r="Y81" s="15"/>
      <c r="AE81" s="15"/>
      <c r="AK81" s="15"/>
      <c r="AQ81" s="15"/>
      <c r="AW81" s="15"/>
      <c r="BC81" s="15"/>
      <c r="BI81" s="15"/>
      <c r="BO81" s="15"/>
    </row>
    <row r="82">
      <c r="G82" s="15"/>
      <c r="M82" s="15"/>
      <c r="S82" s="15"/>
      <c r="Y82" s="15"/>
      <c r="AE82" s="15"/>
      <c r="AK82" s="15"/>
      <c r="AQ82" s="15"/>
      <c r="AW82" s="15"/>
      <c r="BC82" s="15"/>
      <c r="BI82" s="15"/>
      <c r="BO82" s="15"/>
    </row>
    <row r="83">
      <c r="G83" s="15"/>
      <c r="M83" s="15"/>
      <c r="S83" s="15"/>
      <c r="Y83" s="15"/>
      <c r="AE83" s="15"/>
      <c r="AK83" s="15"/>
      <c r="AQ83" s="15"/>
      <c r="AW83" s="15"/>
      <c r="BC83" s="15"/>
      <c r="BI83" s="15"/>
      <c r="BO83" s="15"/>
    </row>
    <row r="84">
      <c r="G84" s="15"/>
      <c r="M84" s="15"/>
      <c r="S84" s="15"/>
      <c r="Y84" s="15"/>
      <c r="AE84" s="15"/>
      <c r="AK84" s="15"/>
      <c r="AQ84" s="15"/>
      <c r="AW84" s="15"/>
      <c r="BC84" s="15"/>
      <c r="BI84" s="15"/>
      <c r="BO84" s="15"/>
    </row>
    <row r="85">
      <c r="G85" s="15"/>
      <c r="M85" s="15"/>
      <c r="S85" s="15"/>
      <c r="Y85" s="15"/>
      <c r="AE85" s="15"/>
      <c r="AK85" s="15"/>
      <c r="AQ85" s="15"/>
      <c r="AW85" s="15"/>
      <c r="BC85" s="15"/>
      <c r="BI85" s="15"/>
      <c r="BO85" s="15"/>
    </row>
    <row r="86">
      <c r="G86" s="15"/>
      <c r="M86" s="15"/>
      <c r="S86" s="15"/>
      <c r="Y86" s="15"/>
      <c r="AE86" s="15"/>
      <c r="AK86" s="15"/>
      <c r="AQ86" s="15"/>
      <c r="AW86" s="15"/>
      <c r="BC86" s="15"/>
      <c r="BI86" s="15"/>
      <c r="BO86" s="15"/>
    </row>
    <row r="87">
      <c r="G87" s="15"/>
      <c r="M87" s="15"/>
      <c r="S87" s="15"/>
      <c r="Y87" s="15"/>
      <c r="AE87" s="15"/>
      <c r="AK87" s="15"/>
      <c r="AQ87" s="15"/>
      <c r="AW87" s="15"/>
      <c r="BC87" s="15"/>
      <c r="BI87" s="15"/>
      <c r="BO87" s="15"/>
    </row>
    <row r="88">
      <c r="G88" s="15"/>
      <c r="M88" s="15"/>
      <c r="S88" s="15"/>
      <c r="Y88" s="15"/>
      <c r="AE88" s="15"/>
      <c r="AK88" s="15"/>
      <c r="AQ88" s="15"/>
      <c r="AW88" s="15"/>
      <c r="BC88" s="15"/>
      <c r="BI88" s="15"/>
      <c r="BO88" s="15"/>
    </row>
    <row r="89">
      <c r="G89" s="15"/>
      <c r="M89" s="15"/>
      <c r="S89" s="15"/>
      <c r="Y89" s="15"/>
      <c r="AE89" s="15"/>
      <c r="AK89" s="15"/>
      <c r="AQ89" s="15"/>
      <c r="AW89" s="15"/>
      <c r="BC89" s="15"/>
      <c r="BI89" s="15"/>
      <c r="BO89" s="15"/>
    </row>
    <row r="90">
      <c r="G90" s="15"/>
      <c r="M90" s="15"/>
      <c r="S90" s="15"/>
      <c r="Y90" s="15"/>
      <c r="AE90" s="15"/>
      <c r="AK90" s="15"/>
      <c r="AQ90" s="15"/>
      <c r="AW90" s="15"/>
      <c r="BC90" s="15"/>
      <c r="BI90" s="15"/>
      <c r="BO90" s="15"/>
    </row>
    <row r="91">
      <c r="G91" s="15"/>
      <c r="M91" s="15"/>
      <c r="S91" s="15"/>
      <c r="Y91" s="15"/>
      <c r="AE91" s="15"/>
      <c r="AK91" s="15"/>
      <c r="AQ91" s="15"/>
      <c r="AW91" s="15"/>
      <c r="BC91" s="15"/>
      <c r="BI91" s="15"/>
      <c r="BO91" s="15"/>
    </row>
    <row r="92">
      <c r="G92" s="15"/>
      <c r="M92" s="15"/>
      <c r="S92" s="15"/>
      <c r="Y92" s="15"/>
      <c r="AE92" s="15"/>
      <c r="AK92" s="15"/>
      <c r="AQ92" s="15"/>
      <c r="AW92" s="15"/>
      <c r="BC92" s="15"/>
      <c r="BI92" s="15"/>
      <c r="BO92" s="15"/>
    </row>
    <row r="93">
      <c r="G93" s="15"/>
      <c r="M93" s="15"/>
      <c r="S93" s="15"/>
      <c r="Y93" s="15"/>
      <c r="AE93" s="15"/>
      <c r="AK93" s="15"/>
      <c r="AQ93" s="15"/>
      <c r="AW93" s="15"/>
      <c r="BC93" s="15"/>
      <c r="BI93" s="15"/>
      <c r="BO93" s="15"/>
    </row>
    <row r="94">
      <c r="G94" s="15"/>
      <c r="M94" s="15"/>
      <c r="S94" s="15"/>
      <c r="Y94" s="15"/>
      <c r="AE94" s="15"/>
      <c r="AK94" s="15"/>
      <c r="AQ94" s="15"/>
      <c r="AW94" s="15"/>
      <c r="BC94" s="15"/>
      <c r="BI94" s="15"/>
      <c r="BO94" s="15"/>
    </row>
    <row r="95">
      <c r="G95" s="15"/>
      <c r="M95" s="15"/>
      <c r="S95" s="15"/>
      <c r="Y95" s="15"/>
      <c r="AE95" s="15"/>
      <c r="AK95" s="15"/>
      <c r="AQ95" s="15"/>
      <c r="AW95" s="15"/>
      <c r="BC95" s="15"/>
      <c r="BI95" s="15"/>
      <c r="BO95" s="15"/>
    </row>
    <row r="96">
      <c r="G96" s="15"/>
      <c r="M96" s="15"/>
      <c r="S96" s="15"/>
      <c r="Y96" s="15"/>
      <c r="AE96" s="15"/>
      <c r="AK96" s="15"/>
      <c r="AQ96" s="15"/>
      <c r="AW96" s="15"/>
      <c r="BC96" s="15"/>
      <c r="BI96" s="15"/>
      <c r="BO96" s="15"/>
    </row>
    <row r="97">
      <c r="G97" s="15"/>
      <c r="M97" s="15"/>
      <c r="S97" s="15"/>
      <c r="Y97" s="15"/>
      <c r="AE97" s="15"/>
      <c r="AK97" s="15"/>
      <c r="AQ97" s="15"/>
      <c r="AW97" s="15"/>
      <c r="BC97" s="15"/>
      <c r="BI97" s="15"/>
      <c r="BO97" s="15"/>
    </row>
    <row r="98">
      <c r="G98" s="15"/>
      <c r="M98" s="15"/>
      <c r="S98" s="15"/>
      <c r="Y98" s="15"/>
      <c r="AE98" s="15"/>
      <c r="AK98" s="15"/>
      <c r="AQ98" s="15"/>
      <c r="AW98" s="15"/>
      <c r="BC98" s="15"/>
      <c r="BI98" s="15"/>
      <c r="BO98" s="15"/>
    </row>
    <row r="99">
      <c r="G99" s="15"/>
      <c r="M99" s="15"/>
      <c r="S99" s="15"/>
      <c r="Y99" s="15"/>
      <c r="AE99" s="15"/>
      <c r="AK99" s="15"/>
      <c r="AQ99" s="15"/>
      <c r="AW99" s="15"/>
      <c r="BC99" s="15"/>
      <c r="BI99" s="15"/>
      <c r="BO99" s="15"/>
    </row>
    <row r="100">
      <c r="G100" s="15"/>
      <c r="M100" s="15"/>
      <c r="S100" s="15"/>
      <c r="Y100" s="15"/>
      <c r="AE100" s="15"/>
      <c r="AK100" s="15"/>
      <c r="AQ100" s="15"/>
      <c r="AW100" s="15"/>
      <c r="BC100" s="15"/>
      <c r="BI100" s="15"/>
      <c r="BO100" s="15"/>
    </row>
    <row r="101">
      <c r="G101" s="15"/>
      <c r="M101" s="15"/>
      <c r="S101" s="15"/>
      <c r="Y101" s="15"/>
      <c r="AE101" s="15"/>
      <c r="AK101" s="15"/>
      <c r="AQ101" s="15"/>
      <c r="AW101" s="15"/>
      <c r="BC101" s="15"/>
      <c r="BI101" s="15"/>
      <c r="BO101" s="15"/>
    </row>
    <row r="102">
      <c r="G102" s="15"/>
      <c r="M102" s="15"/>
      <c r="S102" s="15"/>
      <c r="Y102" s="15"/>
      <c r="AE102" s="15"/>
      <c r="AK102" s="15"/>
      <c r="AQ102" s="15"/>
      <c r="AW102" s="15"/>
      <c r="BC102" s="15"/>
      <c r="BI102" s="15"/>
      <c r="BO102" s="15"/>
    </row>
    <row r="103">
      <c r="G103" s="15"/>
      <c r="M103" s="15"/>
      <c r="S103" s="15"/>
      <c r="Y103" s="15"/>
      <c r="AE103" s="15"/>
      <c r="AK103" s="15"/>
      <c r="AQ103" s="15"/>
      <c r="AW103" s="15"/>
      <c r="BC103" s="15"/>
      <c r="BI103" s="15"/>
      <c r="BO103" s="15"/>
    </row>
    <row r="104">
      <c r="G104" s="15"/>
      <c r="M104" s="15"/>
      <c r="S104" s="15"/>
      <c r="Y104" s="15"/>
      <c r="AE104" s="15"/>
      <c r="AK104" s="15"/>
      <c r="AQ104" s="15"/>
      <c r="AW104" s="15"/>
      <c r="BC104" s="15"/>
      <c r="BI104" s="15"/>
      <c r="BO104" s="15"/>
    </row>
    <row r="105">
      <c r="G105" s="15"/>
      <c r="M105" s="15"/>
      <c r="S105" s="15"/>
      <c r="Y105" s="15"/>
      <c r="AE105" s="15"/>
      <c r="AK105" s="15"/>
      <c r="AQ105" s="15"/>
      <c r="AW105" s="15"/>
      <c r="BC105" s="15"/>
      <c r="BI105" s="15"/>
      <c r="BO105" s="15"/>
    </row>
    <row r="106">
      <c r="G106" s="15"/>
      <c r="M106" s="15"/>
      <c r="S106" s="15"/>
      <c r="Y106" s="15"/>
      <c r="AE106" s="15"/>
      <c r="AK106" s="15"/>
      <c r="AQ106" s="15"/>
      <c r="AW106" s="15"/>
      <c r="BC106" s="15"/>
      <c r="BI106" s="15"/>
      <c r="BO106" s="15"/>
    </row>
    <row r="107">
      <c r="G107" s="15"/>
      <c r="M107" s="15"/>
      <c r="S107" s="15"/>
      <c r="Y107" s="15"/>
      <c r="AE107" s="15"/>
      <c r="AK107" s="15"/>
      <c r="AQ107" s="15"/>
      <c r="AW107" s="15"/>
      <c r="BC107" s="15"/>
      <c r="BI107" s="15"/>
      <c r="BO107" s="15"/>
    </row>
    <row r="108">
      <c r="G108" s="15"/>
      <c r="M108" s="15"/>
      <c r="S108" s="15"/>
      <c r="Y108" s="15"/>
      <c r="AE108" s="15"/>
      <c r="AK108" s="15"/>
      <c r="AQ108" s="15"/>
      <c r="AW108" s="15"/>
      <c r="BC108" s="15"/>
      <c r="BI108" s="15"/>
      <c r="BO108" s="15"/>
    </row>
    <row r="109">
      <c r="G109" s="15"/>
      <c r="M109" s="15"/>
      <c r="S109" s="15"/>
      <c r="Y109" s="15"/>
      <c r="AE109" s="15"/>
      <c r="AK109" s="15"/>
      <c r="AQ109" s="15"/>
      <c r="AW109" s="15"/>
      <c r="BC109" s="15"/>
      <c r="BI109" s="15"/>
      <c r="BO109" s="15"/>
    </row>
    <row r="110">
      <c r="G110" s="15"/>
      <c r="M110" s="15"/>
      <c r="S110" s="15"/>
      <c r="Y110" s="15"/>
      <c r="AE110" s="15"/>
      <c r="AK110" s="15"/>
      <c r="AQ110" s="15"/>
      <c r="AW110" s="15"/>
      <c r="BC110" s="15"/>
      <c r="BI110" s="15"/>
      <c r="BO110" s="15"/>
    </row>
    <row r="111">
      <c r="G111" s="15"/>
      <c r="M111" s="15"/>
      <c r="S111" s="15"/>
      <c r="Y111" s="15"/>
      <c r="AE111" s="15"/>
      <c r="AK111" s="15"/>
      <c r="AQ111" s="15"/>
      <c r="AW111" s="15"/>
      <c r="BC111" s="15"/>
      <c r="BI111" s="15"/>
      <c r="BO111" s="15"/>
    </row>
    <row r="112">
      <c r="G112" s="15"/>
      <c r="M112" s="15"/>
      <c r="S112" s="15"/>
      <c r="Y112" s="15"/>
      <c r="AE112" s="15"/>
      <c r="AK112" s="15"/>
      <c r="AQ112" s="15"/>
      <c r="AW112" s="15"/>
      <c r="BC112" s="15"/>
      <c r="BI112" s="15"/>
      <c r="BO112" s="15"/>
    </row>
    <row r="113">
      <c r="G113" s="15"/>
      <c r="M113" s="15"/>
      <c r="S113" s="15"/>
      <c r="Y113" s="15"/>
      <c r="AE113" s="15"/>
      <c r="AK113" s="15"/>
      <c r="AQ113" s="15"/>
      <c r="AW113" s="15"/>
      <c r="BC113" s="15"/>
      <c r="BI113" s="15"/>
      <c r="BO113" s="15"/>
    </row>
    <row r="114">
      <c r="G114" s="15"/>
      <c r="M114" s="15"/>
      <c r="S114" s="15"/>
      <c r="Y114" s="15"/>
      <c r="AE114" s="15"/>
      <c r="AK114" s="15"/>
      <c r="AQ114" s="15"/>
      <c r="AW114" s="15"/>
      <c r="BC114" s="15"/>
      <c r="BI114" s="15"/>
      <c r="BO114" s="15"/>
    </row>
    <row r="115">
      <c r="G115" s="15"/>
      <c r="M115" s="15"/>
      <c r="S115" s="15"/>
      <c r="Y115" s="15"/>
      <c r="AE115" s="15"/>
      <c r="AK115" s="15"/>
      <c r="AQ115" s="15"/>
      <c r="AW115" s="15"/>
      <c r="BC115" s="15"/>
      <c r="BI115" s="15"/>
      <c r="BO115" s="15"/>
    </row>
    <row r="116">
      <c r="G116" s="15"/>
      <c r="M116" s="15"/>
      <c r="S116" s="15"/>
      <c r="Y116" s="15"/>
      <c r="AE116" s="15"/>
      <c r="AK116" s="15"/>
      <c r="AQ116" s="15"/>
      <c r="AW116" s="15"/>
      <c r="BC116" s="15"/>
      <c r="BI116" s="15"/>
      <c r="BO116" s="15"/>
    </row>
    <row r="117">
      <c r="G117" s="15"/>
      <c r="M117" s="15"/>
      <c r="S117" s="15"/>
      <c r="Y117" s="15"/>
      <c r="AE117" s="15"/>
      <c r="AK117" s="15"/>
      <c r="AQ117" s="15"/>
      <c r="AW117" s="15"/>
      <c r="BC117" s="15"/>
      <c r="BI117" s="15"/>
      <c r="BO117" s="15"/>
    </row>
    <row r="118">
      <c r="G118" s="15"/>
      <c r="M118" s="15"/>
      <c r="S118" s="15"/>
      <c r="Y118" s="15"/>
      <c r="AE118" s="15"/>
      <c r="AK118" s="15"/>
      <c r="AQ118" s="15"/>
      <c r="AW118" s="15"/>
      <c r="BC118" s="15"/>
      <c r="BI118" s="15"/>
      <c r="BO118" s="15"/>
    </row>
    <row r="119">
      <c r="G119" s="15"/>
      <c r="M119" s="15"/>
      <c r="S119" s="15"/>
      <c r="Y119" s="15"/>
      <c r="AE119" s="15"/>
      <c r="AK119" s="15"/>
      <c r="AQ119" s="15"/>
      <c r="AW119" s="15"/>
      <c r="BC119" s="15"/>
      <c r="BI119" s="15"/>
      <c r="BO119" s="15"/>
    </row>
    <row r="120">
      <c r="G120" s="15"/>
      <c r="M120" s="15"/>
      <c r="S120" s="15"/>
      <c r="Y120" s="15"/>
      <c r="AE120" s="15"/>
      <c r="AK120" s="15"/>
      <c r="AQ120" s="15"/>
      <c r="AW120" s="15"/>
      <c r="BC120" s="15"/>
      <c r="BI120" s="15"/>
      <c r="BO120" s="15"/>
    </row>
    <row r="121">
      <c r="G121" s="15"/>
      <c r="M121" s="15"/>
      <c r="S121" s="15"/>
      <c r="Y121" s="15"/>
      <c r="AE121" s="15"/>
      <c r="AK121" s="15"/>
      <c r="AQ121" s="15"/>
      <c r="AW121" s="15"/>
      <c r="BC121" s="15"/>
      <c r="BI121" s="15"/>
      <c r="BO121" s="15"/>
    </row>
    <row r="122">
      <c r="G122" s="15"/>
      <c r="M122" s="15"/>
      <c r="S122" s="15"/>
      <c r="Y122" s="15"/>
      <c r="AE122" s="15"/>
      <c r="AK122" s="15"/>
      <c r="AQ122" s="15"/>
      <c r="AW122" s="15"/>
      <c r="BC122" s="15"/>
      <c r="BI122" s="15"/>
      <c r="BO122" s="15"/>
    </row>
    <row r="123">
      <c r="G123" s="15"/>
      <c r="M123" s="15"/>
      <c r="S123" s="15"/>
      <c r="Y123" s="15"/>
      <c r="AE123" s="15"/>
      <c r="AK123" s="15"/>
      <c r="AQ123" s="15"/>
      <c r="AW123" s="15"/>
      <c r="BC123" s="15"/>
      <c r="BI123" s="15"/>
      <c r="BO123" s="15"/>
    </row>
    <row r="124">
      <c r="G124" s="15"/>
      <c r="M124" s="15"/>
      <c r="S124" s="15"/>
      <c r="Y124" s="15"/>
      <c r="AE124" s="15"/>
      <c r="AK124" s="15"/>
      <c r="AQ124" s="15"/>
      <c r="AW124" s="15"/>
      <c r="BC124" s="15"/>
      <c r="BI124" s="15"/>
      <c r="BO124" s="15"/>
    </row>
    <row r="125">
      <c r="G125" s="15"/>
      <c r="M125" s="15"/>
      <c r="S125" s="15"/>
      <c r="Y125" s="15"/>
      <c r="AE125" s="15"/>
      <c r="AK125" s="15"/>
      <c r="AQ125" s="15"/>
      <c r="AW125" s="15"/>
      <c r="BC125" s="15"/>
      <c r="BI125" s="15"/>
      <c r="BO125" s="15"/>
    </row>
    <row r="126">
      <c r="G126" s="15"/>
      <c r="M126" s="15"/>
      <c r="S126" s="15"/>
      <c r="Y126" s="15"/>
      <c r="AE126" s="15"/>
      <c r="AK126" s="15"/>
      <c r="AQ126" s="15"/>
      <c r="AW126" s="15"/>
      <c r="BC126" s="15"/>
      <c r="BI126" s="15"/>
      <c r="BO126" s="15"/>
    </row>
    <row r="127">
      <c r="G127" s="15"/>
      <c r="M127" s="15"/>
      <c r="S127" s="15"/>
      <c r="Y127" s="15"/>
      <c r="AE127" s="15"/>
      <c r="AK127" s="15"/>
      <c r="AQ127" s="15"/>
      <c r="AW127" s="15"/>
      <c r="BC127" s="15"/>
      <c r="BI127" s="15"/>
      <c r="BO127" s="15"/>
    </row>
    <row r="128">
      <c r="G128" s="15"/>
      <c r="M128" s="15"/>
      <c r="S128" s="15"/>
      <c r="Y128" s="15"/>
      <c r="AE128" s="15"/>
      <c r="AK128" s="15"/>
      <c r="AQ128" s="15"/>
      <c r="AW128" s="15"/>
      <c r="BC128" s="15"/>
      <c r="BI128" s="15"/>
      <c r="BO128" s="15"/>
    </row>
    <row r="129">
      <c r="G129" s="15"/>
      <c r="M129" s="15"/>
      <c r="S129" s="15"/>
      <c r="Y129" s="15"/>
      <c r="AE129" s="15"/>
      <c r="AK129" s="15"/>
      <c r="AQ129" s="15"/>
      <c r="AW129" s="15"/>
      <c r="BC129" s="15"/>
      <c r="BI129" s="15"/>
      <c r="BO129" s="15"/>
    </row>
    <row r="130">
      <c r="G130" s="15"/>
      <c r="M130" s="15"/>
      <c r="S130" s="15"/>
      <c r="Y130" s="15"/>
      <c r="AE130" s="15"/>
      <c r="AK130" s="15"/>
      <c r="AQ130" s="15"/>
      <c r="AW130" s="15"/>
      <c r="BC130" s="15"/>
      <c r="BI130" s="15"/>
      <c r="BO130" s="15"/>
    </row>
    <row r="131">
      <c r="G131" s="15"/>
      <c r="M131" s="15"/>
      <c r="S131" s="15"/>
      <c r="Y131" s="15"/>
      <c r="AE131" s="15"/>
      <c r="AK131" s="15"/>
      <c r="AQ131" s="15"/>
      <c r="AW131" s="15"/>
      <c r="BC131" s="15"/>
      <c r="BI131" s="15"/>
      <c r="BO131" s="15"/>
    </row>
    <row r="132">
      <c r="G132" s="15"/>
      <c r="M132" s="15"/>
      <c r="S132" s="15"/>
      <c r="Y132" s="15"/>
      <c r="AE132" s="15"/>
      <c r="AK132" s="15"/>
      <c r="AQ132" s="15"/>
      <c r="AW132" s="15"/>
      <c r="BC132" s="15"/>
      <c r="BI132" s="15"/>
      <c r="BO132" s="15"/>
    </row>
    <row r="133">
      <c r="G133" s="15"/>
      <c r="M133" s="15"/>
      <c r="S133" s="15"/>
      <c r="Y133" s="15"/>
      <c r="AE133" s="15"/>
      <c r="AK133" s="15"/>
      <c r="AQ133" s="15"/>
      <c r="AW133" s="15"/>
      <c r="BC133" s="15"/>
      <c r="BI133" s="15"/>
      <c r="BO133" s="15"/>
    </row>
    <row r="134">
      <c r="G134" s="15"/>
      <c r="M134" s="15"/>
      <c r="S134" s="15"/>
      <c r="Y134" s="15"/>
      <c r="AE134" s="15"/>
      <c r="AK134" s="15"/>
      <c r="AQ134" s="15"/>
      <c r="AW134" s="15"/>
      <c r="BC134" s="15"/>
      <c r="BI134" s="15"/>
      <c r="BO134" s="15"/>
    </row>
    <row r="135">
      <c r="G135" s="15"/>
      <c r="M135" s="15"/>
      <c r="S135" s="15"/>
      <c r="Y135" s="15"/>
      <c r="AE135" s="15"/>
      <c r="AK135" s="15"/>
      <c r="AQ135" s="15"/>
      <c r="AW135" s="15"/>
      <c r="BC135" s="15"/>
      <c r="BI135" s="15"/>
      <c r="BO135" s="15"/>
    </row>
    <row r="136">
      <c r="G136" s="15"/>
      <c r="M136" s="15"/>
      <c r="S136" s="15"/>
      <c r="Y136" s="15"/>
      <c r="AE136" s="15"/>
      <c r="AK136" s="15"/>
      <c r="AQ136" s="15"/>
      <c r="AW136" s="15"/>
      <c r="BC136" s="15"/>
      <c r="BI136" s="15"/>
      <c r="BO136" s="15"/>
    </row>
    <row r="137">
      <c r="G137" s="15"/>
      <c r="M137" s="15"/>
      <c r="S137" s="15"/>
      <c r="Y137" s="15"/>
      <c r="AE137" s="15"/>
      <c r="AK137" s="15"/>
      <c r="AQ137" s="15"/>
      <c r="AW137" s="15"/>
      <c r="BC137" s="15"/>
      <c r="BI137" s="15"/>
      <c r="BO137" s="15"/>
    </row>
    <row r="138">
      <c r="G138" s="15"/>
      <c r="M138" s="15"/>
      <c r="S138" s="15"/>
      <c r="Y138" s="15"/>
      <c r="AE138" s="15"/>
      <c r="AK138" s="15"/>
      <c r="AQ138" s="15"/>
      <c r="AW138" s="15"/>
      <c r="BC138" s="15"/>
      <c r="BI138" s="15"/>
      <c r="BO138" s="15"/>
    </row>
    <row r="139">
      <c r="G139" s="15"/>
      <c r="M139" s="15"/>
      <c r="S139" s="15"/>
      <c r="Y139" s="15"/>
      <c r="AE139" s="15"/>
      <c r="AK139" s="15"/>
      <c r="AQ139" s="15"/>
      <c r="AW139" s="15"/>
      <c r="BC139" s="15"/>
      <c r="BI139" s="15"/>
      <c r="BO139" s="15"/>
    </row>
    <row r="140">
      <c r="G140" s="15"/>
      <c r="M140" s="15"/>
      <c r="S140" s="15"/>
      <c r="Y140" s="15"/>
      <c r="AE140" s="15"/>
      <c r="AK140" s="15"/>
      <c r="AQ140" s="15"/>
      <c r="AW140" s="15"/>
      <c r="BC140" s="15"/>
      <c r="BI140" s="15"/>
      <c r="BO140" s="15"/>
    </row>
    <row r="141">
      <c r="G141" s="15"/>
      <c r="M141" s="15"/>
      <c r="S141" s="15"/>
      <c r="Y141" s="15"/>
      <c r="AE141" s="15"/>
      <c r="AK141" s="15"/>
      <c r="AQ141" s="15"/>
      <c r="AW141" s="15"/>
      <c r="BC141" s="15"/>
      <c r="BI141" s="15"/>
      <c r="BO141" s="15"/>
    </row>
    <row r="142">
      <c r="G142" s="15"/>
      <c r="M142" s="15"/>
      <c r="S142" s="15"/>
      <c r="Y142" s="15"/>
      <c r="AE142" s="15"/>
      <c r="AK142" s="15"/>
      <c r="AQ142" s="15"/>
      <c r="AW142" s="15"/>
      <c r="BC142" s="15"/>
      <c r="BI142" s="15"/>
      <c r="BO142" s="15"/>
    </row>
    <row r="143">
      <c r="G143" s="15"/>
      <c r="M143" s="15"/>
      <c r="S143" s="15"/>
      <c r="Y143" s="15"/>
      <c r="AE143" s="15"/>
      <c r="AK143" s="15"/>
      <c r="AQ143" s="15"/>
      <c r="AW143" s="15"/>
      <c r="BC143" s="15"/>
      <c r="BI143" s="15"/>
      <c r="BO143" s="15"/>
    </row>
    <row r="144">
      <c r="G144" s="15"/>
      <c r="M144" s="15"/>
      <c r="S144" s="15"/>
      <c r="Y144" s="15"/>
      <c r="AE144" s="15"/>
      <c r="AK144" s="15"/>
      <c r="AQ144" s="15"/>
      <c r="AW144" s="15"/>
      <c r="BC144" s="15"/>
      <c r="BI144" s="15"/>
      <c r="BO144" s="15"/>
    </row>
    <row r="145">
      <c r="G145" s="15"/>
      <c r="M145" s="15"/>
      <c r="S145" s="15"/>
      <c r="Y145" s="15"/>
      <c r="AE145" s="15"/>
      <c r="AK145" s="15"/>
      <c r="AQ145" s="15"/>
      <c r="AW145" s="15"/>
      <c r="BC145" s="15"/>
      <c r="BI145" s="15"/>
      <c r="BO145" s="15"/>
    </row>
    <row r="146">
      <c r="G146" s="15"/>
      <c r="M146" s="15"/>
      <c r="S146" s="15"/>
      <c r="Y146" s="15"/>
      <c r="AE146" s="15"/>
      <c r="AK146" s="15"/>
      <c r="AQ146" s="15"/>
      <c r="AW146" s="15"/>
      <c r="BC146" s="15"/>
      <c r="BI146" s="15"/>
      <c r="BO146" s="15"/>
    </row>
    <row r="147">
      <c r="G147" s="15"/>
      <c r="M147" s="15"/>
      <c r="S147" s="15"/>
      <c r="Y147" s="15"/>
      <c r="AE147" s="15"/>
      <c r="AK147" s="15"/>
      <c r="AQ147" s="15"/>
      <c r="AW147" s="15"/>
      <c r="BC147" s="15"/>
      <c r="BI147" s="15"/>
      <c r="BO147" s="15"/>
    </row>
    <row r="148">
      <c r="G148" s="15"/>
      <c r="M148" s="15"/>
      <c r="S148" s="15"/>
      <c r="Y148" s="15"/>
      <c r="AE148" s="15"/>
      <c r="AK148" s="15"/>
      <c r="AQ148" s="15"/>
      <c r="AW148" s="15"/>
      <c r="BC148" s="15"/>
      <c r="BI148" s="15"/>
      <c r="BO148" s="15"/>
    </row>
    <row r="149">
      <c r="G149" s="15"/>
      <c r="M149" s="15"/>
      <c r="S149" s="15"/>
      <c r="Y149" s="15"/>
      <c r="AE149" s="15"/>
      <c r="AK149" s="15"/>
      <c r="AQ149" s="15"/>
      <c r="AW149" s="15"/>
      <c r="BC149" s="15"/>
      <c r="BI149" s="15"/>
      <c r="BO149" s="15"/>
    </row>
    <row r="150">
      <c r="G150" s="15"/>
      <c r="M150" s="15"/>
      <c r="S150" s="15"/>
      <c r="Y150" s="15"/>
      <c r="AE150" s="15"/>
      <c r="AK150" s="15"/>
      <c r="AQ150" s="15"/>
      <c r="AW150" s="15"/>
      <c r="BC150" s="15"/>
      <c r="BI150" s="15"/>
      <c r="BO150" s="15"/>
    </row>
    <row r="151">
      <c r="G151" s="15"/>
      <c r="M151" s="15"/>
      <c r="S151" s="15"/>
      <c r="Y151" s="15"/>
      <c r="AE151" s="15"/>
      <c r="AK151" s="15"/>
      <c r="AQ151" s="15"/>
      <c r="AW151" s="15"/>
      <c r="BC151" s="15"/>
      <c r="BI151" s="15"/>
      <c r="BO151" s="15"/>
    </row>
    <row r="152">
      <c r="G152" s="15"/>
      <c r="M152" s="15"/>
      <c r="S152" s="15"/>
      <c r="Y152" s="15"/>
      <c r="AE152" s="15"/>
      <c r="AK152" s="15"/>
      <c r="AQ152" s="15"/>
      <c r="AW152" s="15"/>
      <c r="BC152" s="15"/>
      <c r="BI152" s="15"/>
      <c r="BO152" s="15"/>
    </row>
    <row r="153">
      <c r="G153" s="15"/>
      <c r="M153" s="15"/>
      <c r="S153" s="15"/>
      <c r="Y153" s="15"/>
      <c r="AE153" s="15"/>
      <c r="AK153" s="15"/>
      <c r="AQ153" s="15"/>
      <c r="AW153" s="15"/>
      <c r="BC153" s="15"/>
      <c r="BI153" s="15"/>
      <c r="BO153" s="15"/>
    </row>
    <row r="154">
      <c r="G154" s="15"/>
      <c r="M154" s="15"/>
      <c r="S154" s="15"/>
      <c r="Y154" s="15"/>
      <c r="AE154" s="15"/>
      <c r="AK154" s="15"/>
      <c r="AQ154" s="15"/>
      <c r="AW154" s="15"/>
      <c r="BC154" s="15"/>
      <c r="BI154" s="15"/>
      <c r="BO154" s="15"/>
    </row>
    <row r="155">
      <c r="G155" s="15"/>
      <c r="M155" s="15"/>
      <c r="S155" s="15"/>
      <c r="Y155" s="15"/>
      <c r="AE155" s="15"/>
      <c r="AK155" s="15"/>
      <c r="AQ155" s="15"/>
      <c r="AW155" s="15"/>
      <c r="BC155" s="15"/>
      <c r="BI155" s="15"/>
      <c r="BO155" s="15"/>
    </row>
    <row r="156">
      <c r="G156" s="15"/>
      <c r="M156" s="15"/>
      <c r="S156" s="15"/>
      <c r="Y156" s="15"/>
      <c r="AE156" s="15"/>
      <c r="AK156" s="15"/>
      <c r="AQ156" s="15"/>
      <c r="AW156" s="15"/>
      <c r="BC156" s="15"/>
      <c r="BI156" s="15"/>
      <c r="BO156" s="15"/>
    </row>
    <row r="157">
      <c r="G157" s="15"/>
      <c r="M157" s="15"/>
      <c r="S157" s="15"/>
      <c r="Y157" s="15"/>
      <c r="AE157" s="15"/>
      <c r="AK157" s="15"/>
      <c r="AQ157" s="15"/>
      <c r="AW157" s="15"/>
      <c r="BC157" s="15"/>
      <c r="BI157" s="15"/>
      <c r="BO157" s="15"/>
    </row>
    <row r="158">
      <c r="G158" s="15"/>
      <c r="M158" s="15"/>
      <c r="S158" s="15"/>
      <c r="Y158" s="15"/>
      <c r="AE158" s="15"/>
      <c r="AK158" s="15"/>
      <c r="AQ158" s="15"/>
      <c r="AW158" s="15"/>
      <c r="BC158" s="15"/>
      <c r="BI158" s="15"/>
      <c r="BO158" s="15"/>
    </row>
    <row r="159">
      <c r="G159" s="15"/>
      <c r="M159" s="15"/>
      <c r="S159" s="15"/>
      <c r="Y159" s="15"/>
      <c r="AE159" s="15"/>
      <c r="AK159" s="15"/>
      <c r="AQ159" s="15"/>
      <c r="AW159" s="15"/>
      <c r="BC159" s="15"/>
      <c r="BI159" s="15"/>
      <c r="BO159" s="15"/>
    </row>
    <row r="160">
      <c r="G160" s="15"/>
      <c r="M160" s="15"/>
      <c r="S160" s="15"/>
      <c r="Y160" s="15"/>
      <c r="AE160" s="15"/>
      <c r="AK160" s="15"/>
      <c r="AQ160" s="15"/>
      <c r="AW160" s="15"/>
      <c r="BC160" s="15"/>
      <c r="BI160" s="15"/>
      <c r="BO160" s="15"/>
    </row>
    <row r="161">
      <c r="G161" s="15"/>
      <c r="M161" s="15"/>
      <c r="S161" s="15"/>
      <c r="Y161" s="15"/>
      <c r="AE161" s="15"/>
      <c r="AK161" s="15"/>
      <c r="AQ161" s="15"/>
      <c r="AW161" s="15"/>
      <c r="BC161" s="15"/>
      <c r="BI161" s="15"/>
      <c r="BO161" s="15"/>
    </row>
    <row r="162">
      <c r="G162" s="15"/>
      <c r="M162" s="15"/>
      <c r="S162" s="15"/>
      <c r="Y162" s="15"/>
      <c r="AE162" s="15"/>
      <c r="AK162" s="15"/>
      <c r="AQ162" s="15"/>
      <c r="AW162" s="15"/>
      <c r="BC162" s="15"/>
      <c r="BI162" s="15"/>
      <c r="BO162" s="15"/>
    </row>
    <row r="163">
      <c r="G163" s="15"/>
      <c r="M163" s="15"/>
      <c r="S163" s="15"/>
      <c r="Y163" s="15"/>
      <c r="AE163" s="15"/>
      <c r="AK163" s="15"/>
      <c r="AQ163" s="15"/>
      <c r="AW163" s="15"/>
      <c r="BC163" s="15"/>
      <c r="BI163" s="15"/>
      <c r="BO163" s="15"/>
    </row>
    <row r="164">
      <c r="G164" s="15"/>
      <c r="M164" s="15"/>
      <c r="S164" s="15"/>
      <c r="Y164" s="15"/>
      <c r="AE164" s="15"/>
      <c r="AK164" s="15"/>
      <c r="AQ164" s="15"/>
      <c r="AW164" s="15"/>
      <c r="BC164" s="15"/>
      <c r="BI164" s="15"/>
      <c r="BO164" s="15"/>
    </row>
    <row r="165">
      <c r="G165" s="15"/>
      <c r="M165" s="15"/>
      <c r="S165" s="15"/>
      <c r="Y165" s="15"/>
      <c r="AE165" s="15"/>
      <c r="AK165" s="15"/>
      <c r="AQ165" s="15"/>
      <c r="AW165" s="15"/>
      <c r="BC165" s="15"/>
      <c r="BI165" s="15"/>
      <c r="BO165" s="15"/>
    </row>
    <row r="166">
      <c r="G166" s="15"/>
      <c r="M166" s="15"/>
      <c r="S166" s="15"/>
      <c r="Y166" s="15"/>
      <c r="AE166" s="15"/>
      <c r="AK166" s="15"/>
      <c r="AQ166" s="15"/>
      <c r="AW166" s="15"/>
      <c r="BC166" s="15"/>
      <c r="BI166" s="15"/>
      <c r="BO166" s="15"/>
    </row>
    <row r="167">
      <c r="G167" s="15"/>
      <c r="M167" s="15"/>
      <c r="S167" s="15"/>
      <c r="Y167" s="15"/>
      <c r="AE167" s="15"/>
      <c r="AK167" s="15"/>
      <c r="AQ167" s="15"/>
      <c r="AW167" s="15"/>
      <c r="BC167" s="15"/>
      <c r="BI167" s="15"/>
      <c r="BO167" s="15"/>
    </row>
    <row r="168">
      <c r="G168" s="15"/>
      <c r="M168" s="15"/>
      <c r="S168" s="15"/>
      <c r="Y168" s="15"/>
      <c r="AE168" s="15"/>
      <c r="AK168" s="15"/>
      <c r="AQ168" s="15"/>
      <c r="AW168" s="15"/>
      <c r="BC168" s="15"/>
      <c r="BI168" s="15"/>
      <c r="BO168" s="15"/>
    </row>
    <row r="169">
      <c r="G169" s="15"/>
      <c r="M169" s="15"/>
      <c r="S169" s="15"/>
      <c r="Y169" s="15"/>
      <c r="AE169" s="15"/>
      <c r="AK169" s="15"/>
      <c r="AQ169" s="15"/>
      <c r="AW169" s="15"/>
      <c r="BC169" s="15"/>
      <c r="BI169" s="15"/>
      <c r="BO169" s="15"/>
    </row>
    <row r="170">
      <c r="G170" s="15"/>
      <c r="M170" s="15"/>
      <c r="S170" s="15"/>
      <c r="Y170" s="15"/>
      <c r="AE170" s="15"/>
      <c r="AK170" s="15"/>
      <c r="AQ170" s="15"/>
      <c r="AW170" s="15"/>
      <c r="BC170" s="15"/>
      <c r="BI170" s="15"/>
      <c r="BO170" s="15"/>
    </row>
    <row r="171">
      <c r="G171" s="15"/>
      <c r="M171" s="15"/>
      <c r="S171" s="15"/>
      <c r="Y171" s="15"/>
      <c r="AE171" s="15"/>
      <c r="AK171" s="15"/>
      <c r="AQ171" s="15"/>
      <c r="AW171" s="15"/>
      <c r="BC171" s="15"/>
      <c r="BI171" s="15"/>
      <c r="BO171" s="15"/>
    </row>
    <row r="172">
      <c r="G172" s="15"/>
      <c r="M172" s="15"/>
      <c r="S172" s="15"/>
      <c r="Y172" s="15"/>
      <c r="AE172" s="15"/>
      <c r="AK172" s="15"/>
      <c r="AQ172" s="15"/>
      <c r="AW172" s="15"/>
      <c r="BC172" s="15"/>
      <c r="BI172" s="15"/>
      <c r="BO172" s="15"/>
    </row>
    <row r="173">
      <c r="G173" s="15"/>
      <c r="M173" s="15"/>
      <c r="S173" s="15"/>
      <c r="Y173" s="15"/>
      <c r="AE173" s="15"/>
      <c r="AK173" s="15"/>
      <c r="AQ173" s="15"/>
      <c r="AW173" s="15"/>
      <c r="BC173" s="15"/>
      <c r="BI173" s="15"/>
      <c r="BO173" s="15"/>
    </row>
    <row r="174">
      <c r="G174" s="15"/>
      <c r="M174" s="15"/>
      <c r="S174" s="15"/>
      <c r="Y174" s="15"/>
      <c r="AE174" s="15"/>
      <c r="AK174" s="15"/>
      <c r="AQ174" s="15"/>
      <c r="AW174" s="15"/>
      <c r="BC174" s="15"/>
      <c r="BI174" s="15"/>
      <c r="BO174" s="15"/>
    </row>
    <row r="175">
      <c r="G175" s="15"/>
      <c r="M175" s="15"/>
      <c r="S175" s="15"/>
      <c r="Y175" s="15"/>
      <c r="AE175" s="15"/>
      <c r="AK175" s="15"/>
      <c r="AQ175" s="15"/>
      <c r="AW175" s="15"/>
      <c r="BC175" s="15"/>
      <c r="BI175" s="15"/>
      <c r="BO175" s="15"/>
    </row>
    <row r="176">
      <c r="G176" s="15"/>
      <c r="M176" s="15"/>
      <c r="S176" s="15"/>
      <c r="Y176" s="15"/>
      <c r="AE176" s="15"/>
      <c r="AK176" s="15"/>
      <c r="AQ176" s="15"/>
      <c r="AW176" s="15"/>
      <c r="BC176" s="15"/>
      <c r="BI176" s="15"/>
      <c r="BO176" s="15"/>
    </row>
    <row r="177">
      <c r="G177" s="15"/>
      <c r="M177" s="15"/>
      <c r="S177" s="15"/>
      <c r="Y177" s="15"/>
      <c r="AE177" s="15"/>
      <c r="AK177" s="15"/>
      <c r="AQ177" s="15"/>
      <c r="AW177" s="15"/>
      <c r="BC177" s="15"/>
      <c r="BI177" s="15"/>
      <c r="BO177" s="15"/>
    </row>
    <row r="178">
      <c r="G178" s="15"/>
      <c r="M178" s="15"/>
      <c r="S178" s="15"/>
      <c r="Y178" s="15"/>
      <c r="AE178" s="15"/>
      <c r="AK178" s="15"/>
      <c r="AQ178" s="15"/>
      <c r="AW178" s="15"/>
      <c r="BC178" s="15"/>
      <c r="BI178" s="15"/>
      <c r="BO178" s="15"/>
    </row>
    <row r="179">
      <c r="G179" s="15"/>
      <c r="M179" s="15"/>
      <c r="S179" s="15"/>
      <c r="Y179" s="15"/>
      <c r="AE179" s="15"/>
      <c r="AK179" s="15"/>
      <c r="AQ179" s="15"/>
      <c r="AW179" s="15"/>
      <c r="BC179" s="15"/>
      <c r="BI179" s="15"/>
      <c r="BO179" s="15"/>
    </row>
    <row r="180">
      <c r="G180" s="15"/>
      <c r="M180" s="15"/>
      <c r="S180" s="15"/>
      <c r="Y180" s="15"/>
      <c r="AE180" s="15"/>
      <c r="AK180" s="15"/>
      <c r="AQ180" s="15"/>
      <c r="AW180" s="15"/>
      <c r="BC180" s="15"/>
      <c r="BI180" s="15"/>
      <c r="BO180" s="15"/>
    </row>
    <row r="181">
      <c r="G181" s="15"/>
      <c r="M181" s="15"/>
      <c r="S181" s="15"/>
      <c r="Y181" s="15"/>
      <c r="AE181" s="15"/>
      <c r="AK181" s="15"/>
      <c r="AQ181" s="15"/>
      <c r="AW181" s="15"/>
      <c r="BC181" s="15"/>
      <c r="BI181" s="15"/>
      <c r="BO181" s="15"/>
    </row>
    <row r="182">
      <c r="G182" s="15"/>
      <c r="M182" s="15"/>
      <c r="S182" s="15"/>
      <c r="Y182" s="15"/>
      <c r="AE182" s="15"/>
      <c r="AK182" s="15"/>
      <c r="AQ182" s="15"/>
      <c r="AW182" s="15"/>
      <c r="BC182" s="15"/>
      <c r="BI182" s="15"/>
      <c r="BO182" s="15"/>
    </row>
    <row r="183">
      <c r="G183" s="15"/>
      <c r="M183" s="15"/>
      <c r="S183" s="15"/>
      <c r="Y183" s="15"/>
      <c r="AE183" s="15"/>
      <c r="AK183" s="15"/>
      <c r="AQ183" s="15"/>
      <c r="AW183" s="15"/>
      <c r="BC183" s="15"/>
      <c r="BI183" s="15"/>
      <c r="BO183" s="15"/>
    </row>
    <row r="184">
      <c r="G184" s="15"/>
      <c r="M184" s="15"/>
      <c r="S184" s="15"/>
      <c r="Y184" s="15"/>
      <c r="AE184" s="15"/>
      <c r="AK184" s="15"/>
      <c r="AQ184" s="15"/>
      <c r="AW184" s="15"/>
      <c r="BC184" s="15"/>
      <c r="BI184" s="15"/>
      <c r="BO184" s="15"/>
    </row>
    <row r="185">
      <c r="G185" s="15"/>
      <c r="M185" s="15"/>
      <c r="S185" s="15"/>
      <c r="Y185" s="15"/>
      <c r="AE185" s="15"/>
      <c r="AK185" s="15"/>
      <c r="AQ185" s="15"/>
      <c r="AW185" s="15"/>
      <c r="BC185" s="15"/>
      <c r="BI185" s="15"/>
      <c r="BO185" s="15"/>
    </row>
    <row r="186">
      <c r="G186" s="15"/>
      <c r="M186" s="15"/>
      <c r="S186" s="15"/>
      <c r="Y186" s="15"/>
      <c r="AE186" s="15"/>
      <c r="AK186" s="15"/>
      <c r="AQ186" s="15"/>
      <c r="AW186" s="15"/>
      <c r="BC186" s="15"/>
      <c r="BI186" s="15"/>
      <c r="BO186" s="15"/>
    </row>
    <row r="187">
      <c r="G187" s="15"/>
      <c r="M187" s="15"/>
      <c r="S187" s="15"/>
      <c r="Y187" s="15"/>
      <c r="AE187" s="15"/>
      <c r="AK187" s="15"/>
      <c r="AQ187" s="15"/>
      <c r="AW187" s="15"/>
      <c r="BC187" s="15"/>
      <c r="BI187" s="15"/>
      <c r="BO187" s="15"/>
    </row>
    <row r="188">
      <c r="G188" s="15"/>
      <c r="M188" s="15"/>
      <c r="S188" s="15"/>
      <c r="Y188" s="15"/>
      <c r="AE188" s="15"/>
      <c r="AK188" s="15"/>
      <c r="AQ188" s="15"/>
      <c r="AW188" s="15"/>
      <c r="BC188" s="15"/>
      <c r="BI188" s="15"/>
      <c r="BO188" s="15"/>
    </row>
    <row r="189">
      <c r="G189" s="15"/>
      <c r="M189" s="15"/>
      <c r="S189" s="15"/>
      <c r="Y189" s="15"/>
      <c r="AE189" s="15"/>
      <c r="AK189" s="15"/>
      <c r="AQ189" s="15"/>
      <c r="AW189" s="15"/>
      <c r="BC189" s="15"/>
      <c r="BI189" s="15"/>
      <c r="BO189" s="15"/>
    </row>
    <row r="190">
      <c r="G190" s="15"/>
      <c r="M190" s="15"/>
      <c r="S190" s="15"/>
      <c r="Y190" s="15"/>
      <c r="AE190" s="15"/>
      <c r="AK190" s="15"/>
      <c r="AQ190" s="15"/>
      <c r="AW190" s="15"/>
      <c r="BC190" s="15"/>
      <c r="BI190" s="15"/>
      <c r="BO190" s="15"/>
    </row>
    <row r="191">
      <c r="G191" s="15"/>
      <c r="M191" s="15"/>
      <c r="S191" s="15"/>
      <c r="Y191" s="15"/>
      <c r="AE191" s="15"/>
      <c r="AK191" s="15"/>
      <c r="AQ191" s="15"/>
      <c r="AW191" s="15"/>
      <c r="BC191" s="15"/>
      <c r="BI191" s="15"/>
      <c r="BO191" s="15"/>
    </row>
    <row r="192">
      <c r="G192" s="15"/>
      <c r="M192" s="15"/>
      <c r="S192" s="15"/>
      <c r="Y192" s="15"/>
      <c r="AE192" s="15"/>
      <c r="AK192" s="15"/>
      <c r="AQ192" s="15"/>
      <c r="AW192" s="15"/>
      <c r="BC192" s="15"/>
      <c r="BI192" s="15"/>
      <c r="BO192" s="15"/>
    </row>
    <row r="193">
      <c r="G193" s="15"/>
      <c r="M193" s="15"/>
      <c r="S193" s="15"/>
      <c r="Y193" s="15"/>
      <c r="AE193" s="15"/>
      <c r="AK193" s="15"/>
      <c r="AQ193" s="15"/>
      <c r="AW193" s="15"/>
      <c r="BC193" s="15"/>
      <c r="BI193" s="15"/>
      <c r="BO193" s="15"/>
    </row>
    <row r="194">
      <c r="G194" s="15"/>
      <c r="M194" s="15"/>
      <c r="S194" s="15"/>
      <c r="Y194" s="15"/>
      <c r="AE194" s="15"/>
      <c r="AK194" s="15"/>
      <c r="AQ194" s="15"/>
      <c r="AW194" s="15"/>
      <c r="BC194" s="15"/>
      <c r="BI194" s="15"/>
      <c r="BO194" s="15"/>
    </row>
    <row r="195">
      <c r="G195" s="15"/>
      <c r="M195" s="15"/>
      <c r="S195" s="15"/>
      <c r="Y195" s="15"/>
      <c r="AE195" s="15"/>
      <c r="AK195" s="15"/>
      <c r="AQ195" s="15"/>
      <c r="AW195" s="15"/>
      <c r="BC195" s="15"/>
      <c r="BI195" s="15"/>
      <c r="BO195" s="15"/>
    </row>
    <row r="196">
      <c r="G196" s="15"/>
      <c r="M196" s="15"/>
      <c r="S196" s="15"/>
      <c r="Y196" s="15"/>
      <c r="AE196" s="15"/>
      <c r="AK196" s="15"/>
      <c r="AQ196" s="15"/>
      <c r="AW196" s="15"/>
      <c r="BC196" s="15"/>
      <c r="BI196" s="15"/>
      <c r="BO196" s="15"/>
    </row>
    <row r="197">
      <c r="G197" s="15"/>
      <c r="M197" s="15"/>
      <c r="S197" s="15"/>
      <c r="Y197" s="15"/>
      <c r="AE197" s="15"/>
      <c r="AK197" s="15"/>
      <c r="AQ197" s="15"/>
      <c r="AW197" s="15"/>
      <c r="BC197" s="15"/>
      <c r="BI197" s="15"/>
      <c r="BO197" s="15"/>
    </row>
    <row r="198">
      <c r="G198" s="15"/>
      <c r="M198" s="15"/>
      <c r="S198" s="15"/>
      <c r="Y198" s="15"/>
      <c r="AE198" s="15"/>
      <c r="AK198" s="15"/>
      <c r="AQ198" s="15"/>
      <c r="AW198" s="15"/>
      <c r="BC198" s="15"/>
      <c r="BI198" s="15"/>
      <c r="BO198" s="15"/>
    </row>
    <row r="199">
      <c r="G199" s="15"/>
      <c r="M199" s="15"/>
      <c r="S199" s="15"/>
      <c r="Y199" s="15"/>
      <c r="AE199" s="15"/>
      <c r="AK199" s="15"/>
      <c r="AQ199" s="15"/>
      <c r="AW199" s="15"/>
      <c r="BC199" s="15"/>
      <c r="BI199" s="15"/>
      <c r="BO199" s="15"/>
    </row>
    <row r="200">
      <c r="G200" s="15"/>
      <c r="M200" s="15"/>
      <c r="S200" s="15"/>
      <c r="Y200" s="15"/>
      <c r="AE200" s="15"/>
      <c r="AK200" s="15"/>
      <c r="AQ200" s="15"/>
      <c r="AW200" s="15"/>
      <c r="BC200" s="15"/>
      <c r="BI200" s="15"/>
      <c r="BO200" s="15"/>
    </row>
    <row r="201">
      <c r="G201" s="15"/>
      <c r="M201" s="15"/>
      <c r="S201" s="15"/>
      <c r="Y201" s="15"/>
      <c r="AE201" s="15"/>
      <c r="AK201" s="15"/>
      <c r="AQ201" s="15"/>
      <c r="AW201" s="15"/>
      <c r="BC201" s="15"/>
      <c r="BI201" s="15"/>
      <c r="BO201" s="15"/>
    </row>
    <row r="202">
      <c r="G202" s="15"/>
      <c r="M202" s="15"/>
      <c r="S202" s="15"/>
      <c r="Y202" s="15"/>
      <c r="AE202" s="15"/>
      <c r="AK202" s="15"/>
      <c r="AQ202" s="15"/>
      <c r="AW202" s="15"/>
      <c r="BC202" s="15"/>
      <c r="BI202" s="15"/>
      <c r="BO202" s="15"/>
    </row>
    <row r="203">
      <c r="G203" s="15"/>
      <c r="M203" s="15"/>
      <c r="S203" s="15"/>
      <c r="Y203" s="15"/>
      <c r="AE203" s="15"/>
      <c r="AK203" s="15"/>
      <c r="AQ203" s="15"/>
      <c r="AW203" s="15"/>
      <c r="BC203" s="15"/>
      <c r="BI203" s="15"/>
      <c r="BO203" s="15"/>
    </row>
    <row r="204">
      <c r="G204" s="15"/>
      <c r="M204" s="15"/>
      <c r="S204" s="15"/>
      <c r="Y204" s="15"/>
      <c r="AE204" s="15"/>
      <c r="AK204" s="15"/>
      <c r="AQ204" s="15"/>
      <c r="AW204" s="15"/>
      <c r="BC204" s="15"/>
      <c r="BI204" s="15"/>
      <c r="BO204" s="15"/>
    </row>
    <row r="205">
      <c r="G205" s="15"/>
      <c r="M205" s="15"/>
      <c r="S205" s="15"/>
      <c r="Y205" s="15"/>
      <c r="AE205" s="15"/>
      <c r="AK205" s="15"/>
      <c r="AQ205" s="15"/>
      <c r="AW205" s="15"/>
      <c r="BC205" s="15"/>
      <c r="BI205" s="15"/>
      <c r="BO205" s="15"/>
    </row>
    <row r="206">
      <c r="G206" s="15"/>
      <c r="M206" s="15"/>
      <c r="S206" s="15"/>
      <c r="Y206" s="15"/>
      <c r="AE206" s="15"/>
      <c r="AK206" s="15"/>
      <c r="AQ206" s="15"/>
      <c r="AW206" s="15"/>
      <c r="BC206" s="15"/>
      <c r="BI206" s="15"/>
      <c r="BO206" s="15"/>
    </row>
    <row r="207">
      <c r="G207" s="15"/>
      <c r="M207" s="15"/>
      <c r="S207" s="15"/>
      <c r="Y207" s="15"/>
      <c r="AE207" s="15"/>
      <c r="AK207" s="15"/>
      <c r="AQ207" s="15"/>
      <c r="AW207" s="15"/>
      <c r="BC207" s="15"/>
      <c r="BI207" s="15"/>
      <c r="BO207" s="15"/>
    </row>
    <row r="208">
      <c r="G208" s="15"/>
      <c r="M208" s="15"/>
      <c r="S208" s="15"/>
      <c r="Y208" s="15"/>
      <c r="AE208" s="15"/>
      <c r="AK208" s="15"/>
      <c r="AQ208" s="15"/>
      <c r="AW208" s="15"/>
      <c r="BC208" s="15"/>
      <c r="BI208" s="15"/>
      <c r="BO208" s="15"/>
    </row>
    <row r="209">
      <c r="G209" s="15"/>
      <c r="M209" s="15"/>
      <c r="S209" s="15"/>
      <c r="Y209" s="15"/>
      <c r="AE209" s="15"/>
      <c r="AK209" s="15"/>
      <c r="AQ209" s="15"/>
      <c r="AW209" s="15"/>
      <c r="BC209" s="15"/>
      <c r="BI209" s="15"/>
      <c r="BO209" s="15"/>
    </row>
    <row r="210">
      <c r="G210" s="15"/>
      <c r="M210" s="15"/>
      <c r="S210" s="15"/>
      <c r="Y210" s="15"/>
      <c r="AE210" s="15"/>
      <c r="AK210" s="15"/>
      <c r="AQ210" s="15"/>
      <c r="AW210" s="15"/>
      <c r="BC210" s="15"/>
      <c r="BI210" s="15"/>
      <c r="BO210" s="15"/>
    </row>
    <row r="211">
      <c r="G211" s="15"/>
      <c r="M211" s="15"/>
      <c r="S211" s="15"/>
      <c r="Y211" s="15"/>
      <c r="AE211" s="15"/>
      <c r="AK211" s="15"/>
      <c r="AQ211" s="15"/>
      <c r="AW211" s="15"/>
      <c r="BC211" s="15"/>
      <c r="BI211" s="15"/>
      <c r="BO211" s="15"/>
    </row>
    <row r="212">
      <c r="G212" s="15"/>
      <c r="M212" s="15"/>
      <c r="S212" s="15"/>
      <c r="Y212" s="15"/>
      <c r="AE212" s="15"/>
      <c r="AK212" s="15"/>
      <c r="AQ212" s="15"/>
      <c r="AW212" s="15"/>
      <c r="BC212" s="15"/>
      <c r="BI212" s="15"/>
      <c r="BO212" s="15"/>
    </row>
    <row r="213">
      <c r="G213" s="15"/>
      <c r="M213" s="15"/>
      <c r="S213" s="15"/>
      <c r="Y213" s="15"/>
      <c r="AE213" s="15"/>
      <c r="AK213" s="15"/>
      <c r="AQ213" s="15"/>
      <c r="AW213" s="15"/>
      <c r="BC213" s="15"/>
      <c r="BI213" s="15"/>
      <c r="BO213" s="15"/>
    </row>
    <row r="214">
      <c r="G214" s="15"/>
      <c r="M214" s="15"/>
      <c r="S214" s="15"/>
      <c r="Y214" s="15"/>
      <c r="AE214" s="15"/>
      <c r="AK214" s="15"/>
      <c r="AQ214" s="15"/>
      <c r="AW214" s="15"/>
      <c r="BC214" s="15"/>
      <c r="BI214" s="15"/>
      <c r="BO214" s="15"/>
    </row>
    <row r="215">
      <c r="G215" s="15"/>
      <c r="M215" s="15"/>
      <c r="S215" s="15"/>
      <c r="Y215" s="15"/>
      <c r="AE215" s="15"/>
      <c r="AK215" s="15"/>
      <c r="AQ215" s="15"/>
      <c r="AW215" s="15"/>
      <c r="BC215" s="15"/>
      <c r="BI215" s="15"/>
      <c r="BO215" s="15"/>
    </row>
    <row r="216">
      <c r="G216" s="15"/>
      <c r="M216" s="15"/>
      <c r="S216" s="15"/>
      <c r="Y216" s="15"/>
      <c r="AE216" s="15"/>
      <c r="AK216" s="15"/>
      <c r="AQ216" s="15"/>
      <c r="AW216" s="15"/>
      <c r="BC216" s="15"/>
      <c r="BI216" s="15"/>
      <c r="BO216" s="15"/>
    </row>
    <row r="217">
      <c r="G217" s="15"/>
      <c r="M217" s="15"/>
      <c r="S217" s="15"/>
      <c r="Y217" s="15"/>
      <c r="AE217" s="15"/>
      <c r="AK217" s="15"/>
      <c r="AQ217" s="15"/>
      <c r="AW217" s="15"/>
      <c r="BC217" s="15"/>
      <c r="BI217" s="15"/>
      <c r="BO217" s="15"/>
    </row>
    <row r="218">
      <c r="G218" s="15"/>
      <c r="M218" s="15"/>
      <c r="S218" s="15"/>
      <c r="Y218" s="15"/>
      <c r="AE218" s="15"/>
      <c r="AK218" s="15"/>
      <c r="AQ218" s="15"/>
      <c r="AW218" s="15"/>
      <c r="BC218" s="15"/>
      <c r="BI218" s="15"/>
      <c r="BO218" s="15"/>
    </row>
    <row r="219">
      <c r="G219" s="15"/>
      <c r="M219" s="15"/>
      <c r="S219" s="15"/>
      <c r="Y219" s="15"/>
      <c r="AE219" s="15"/>
      <c r="AK219" s="15"/>
      <c r="AQ219" s="15"/>
      <c r="AW219" s="15"/>
      <c r="BC219" s="15"/>
      <c r="BI219" s="15"/>
      <c r="BO219" s="15"/>
    </row>
    <row r="220">
      <c r="G220" s="15"/>
      <c r="M220" s="15"/>
      <c r="S220" s="15"/>
      <c r="Y220" s="15"/>
      <c r="AE220" s="15"/>
      <c r="AK220" s="15"/>
      <c r="AQ220" s="15"/>
      <c r="AW220" s="15"/>
      <c r="BC220" s="15"/>
      <c r="BI220" s="15"/>
      <c r="BO220" s="15"/>
    </row>
    <row r="221">
      <c r="G221" s="15"/>
      <c r="M221" s="15"/>
      <c r="S221" s="15"/>
      <c r="Y221" s="15"/>
      <c r="AE221" s="15"/>
      <c r="AK221" s="15"/>
      <c r="AQ221" s="15"/>
      <c r="AW221" s="15"/>
      <c r="BC221" s="15"/>
      <c r="BI221" s="15"/>
      <c r="BO221" s="15"/>
    </row>
    <row r="222">
      <c r="G222" s="15"/>
      <c r="M222" s="15"/>
      <c r="S222" s="15"/>
      <c r="Y222" s="15"/>
      <c r="AE222" s="15"/>
      <c r="AK222" s="15"/>
      <c r="AQ222" s="15"/>
      <c r="AW222" s="15"/>
      <c r="BC222" s="15"/>
      <c r="BI222" s="15"/>
      <c r="BO222" s="15"/>
    </row>
    <row r="223">
      <c r="G223" s="15"/>
      <c r="M223" s="15"/>
      <c r="S223" s="15"/>
      <c r="Y223" s="15"/>
      <c r="AE223" s="15"/>
      <c r="AK223" s="15"/>
      <c r="AQ223" s="15"/>
      <c r="AW223" s="15"/>
      <c r="BC223" s="15"/>
      <c r="BI223" s="15"/>
      <c r="BO223" s="15"/>
    </row>
    <row r="224">
      <c r="G224" s="15"/>
      <c r="M224" s="15"/>
      <c r="S224" s="15"/>
      <c r="Y224" s="15"/>
      <c r="AE224" s="15"/>
      <c r="AK224" s="15"/>
      <c r="AQ224" s="15"/>
      <c r="AW224" s="15"/>
      <c r="BC224" s="15"/>
      <c r="BI224" s="15"/>
      <c r="BO224" s="15"/>
    </row>
    <row r="225">
      <c r="G225" s="15"/>
      <c r="M225" s="15"/>
      <c r="S225" s="15"/>
      <c r="Y225" s="15"/>
      <c r="AE225" s="15"/>
      <c r="AK225" s="15"/>
      <c r="AQ225" s="15"/>
      <c r="AW225" s="15"/>
      <c r="BC225" s="15"/>
      <c r="BI225" s="15"/>
      <c r="BO225" s="15"/>
    </row>
    <row r="226">
      <c r="G226" s="15"/>
      <c r="M226" s="15"/>
      <c r="S226" s="15"/>
      <c r="Y226" s="15"/>
      <c r="AE226" s="15"/>
      <c r="AK226" s="15"/>
      <c r="AQ226" s="15"/>
      <c r="AW226" s="15"/>
      <c r="BC226" s="15"/>
      <c r="BI226" s="15"/>
      <c r="BO226" s="15"/>
    </row>
    <row r="227">
      <c r="G227" s="15"/>
      <c r="M227" s="15"/>
      <c r="S227" s="15"/>
      <c r="Y227" s="15"/>
      <c r="AE227" s="15"/>
      <c r="AK227" s="15"/>
      <c r="AQ227" s="15"/>
      <c r="AW227" s="15"/>
      <c r="BC227" s="15"/>
      <c r="BI227" s="15"/>
      <c r="BO227" s="15"/>
    </row>
    <row r="228">
      <c r="G228" s="15"/>
      <c r="M228" s="15"/>
      <c r="S228" s="15"/>
      <c r="Y228" s="15"/>
      <c r="AE228" s="15"/>
      <c r="AK228" s="15"/>
      <c r="AQ228" s="15"/>
      <c r="AW228" s="15"/>
      <c r="BC228" s="15"/>
      <c r="BI228" s="15"/>
      <c r="BO228" s="15"/>
    </row>
    <row r="229">
      <c r="G229" s="15"/>
      <c r="M229" s="15"/>
      <c r="S229" s="15"/>
      <c r="Y229" s="15"/>
      <c r="AE229" s="15"/>
      <c r="AK229" s="15"/>
      <c r="AQ229" s="15"/>
      <c r="AW229" s="15"/>
      <c r="BC229" s="15"/>
      <c r="BI229" s="15"/>
      <c r="BO229" s="15"/>
    </row>
    <row r="230">
      <c r="G230" s="15"/>
      <c r="M230" s="15"/>
      <c r="S230" s="15"/>
      <c r="Y230" s="15"/>
      <c r="AE230" s="15"/>
      <c r="AK230" s="15"/>
      <c r="AQ230" s="15"/>
      <c r="AW230" s="15"/>
      <c r="BC230" s="15"/>
      <c r="BI230" s="15"/>
      <c r="BO230" s="15"/>
    </row>
    <row r="231">
      <c r="G231" s="15"/>
      <c r="M231" s="15"/>
      <c r="S231" s="15"/>
      <c r="Y231" s="15"/>
      <c r="AE231" s="15"/>
      <c r="AK231" s="15"/>
      <c r="AQ231" s="15"/>
      <c r="AW231" s="15"/>
      <c r="BC231" s="15"/>
      <c r="BI231" s="15"/>
      <c r="BO231" s="15"/>
    </row>
    <row r="232">
      <c r="G232" s="15"/>
      <c r="M232" s="15"/>
      <c r="S232" s="15"/>
      <c r="Y232" s="15"/>
      <c r="AE232" s="15"/>
      <c r="AK232" s="15"/>
      <c r="AQ232" s="15"/>
      <c r="AW232" s="15"/>
      <c r="BC232" s="15"/>
      <c r="BI232" s="15"/>
      <c r="BO232" s="15"/>
    </row>
    <row r="233">
      <c r="G233" s="15"/>
      <c r="M233" s="15"/>
      <c r="S233" s="15"/>
      <c r="Y233" s="15"/>
      <c r="AE233" s="15"/>
      <c r="AK233" s="15"/>
      <c r="AQ233" s="15"/>
      <c r="AW233" s="15"/>
      <c r="BC233" s="15"/>
      <c r="BI233" s="15"/>
      <c r="BO233" s="15"/>
    </row>
    <row r="234">
      <c r="G234" s="15"/>
      <c r="M234" s="15"/>
      <c r="S234" s="15"/>
      <c r="Y234" s="15"/>
      <c r="AE234" s="15"/>
      <c r="AK234" s="15"/>
      <c r="AQ234" s="15"/>
      <c r="AW234" s="15"/>
      <c r="BC234" s="15"/>
      <c r="BI234" s="15"/>
      <c r="BO234" s="15"/>
    </row>
    <row r="235">
      <c r="G235" s="15"/>
      <c r="M235" s="15"/>
      <c r="S235" s="15"/>
      <c r="Y235" s="15"/>
      <c r="AE235" s="15"/>
      <c r="AK235" s="15"/>
      <c r="AQ235" s="15"/>
      <c r="AW235" s="15"/>
      <c r="BC235" s="15"/>
      <c r="BI235" s="15"/>
      <c r="BO235" s="15"/>
    </row>
    <row r="236">
      <c r="G236" s="15"/>
      <c r="M236" s="15"/>
      <c r="S236" s="15"/>
      <c r="Y236" s="15"/>
      <c r="AE236" s="15"/>
      <c r="AK236" s="15"/>
      <c r="AQ236" s="15"/>
      <c r="AW236" s="15"/>
      <c r="BC236" s="15"/>
      <c r="BI236" s="15"/>
      <c r="BO236" s="15"/>
    </row>
    <row r="237">
      <c r="G237" s="15"/>
      <c r="M237" s="15"/>
      <c r="S237" s="15"/>
      <c r="Y237" s="15"/>
      <c r="AE237" s="15"/>
      <c r="AK237" s="15"/>
      <c r="AQ237" s="15"/>
      <c r="AW237" s="15"/>
      <c r="BC237" s="15"/>
      <c r="BI237" s="15"/>
      <c r="BO237" s="15"/>
    </row>
    <row r="238">
      <c r="G238" s="15"/>
      <c r="M238" s="15"/>
      <c r="S238" s="15"/>
      <c r="Y238" s="15"/>
      <c r="AE238" s="15"/>
      <c r="AK238" s="15"/>
      <c r="AQ238" s="15"/>
      <c r="AW238" s="15"/>
      <c r="BC238" s="15"/>
      <c r="BI238" s="15"/>
      <c r="BO238" s="15"/>
    </row>
    <row r="239">
      <c r="G239" s="15"/>
      <c r="M239" s="15"/>
      <c r="S239" s="15"/>
      <c r="Y239" s="15"/>
      <c r="AE239" s="15"/>
      <c r="AK239" s="15"/>
      <c r="AQ239" s="15"/>
      <c r="AW239" s="15"/>
      <c r="BC239" s="15"/>
      <c r="BI239" s="15"/>
      <c r="BO239" s="15"/>
    </row>
    <row r="240">
      <c r="G240" s="15"/>
      <c r="M240" s="15"/>
      <c r="S240" s="15"/>
      <c r="Y240" s="15"/>
      <c r="AE240" s="15"/>
      <c r="AK240" s="15"/>
      <c r="AQ240" s="15"/>
      <c r="AW240" s="15"/>
      <c r="BC240" s="15"/>
      <c r="BI240" s="15"/>
      <c r="BO240" s="15"/>
    </row>
    <row r="241">
      <c r="G241" s="15"/>
      <c r="M241" s="15"/>
      <c r="S241" s="15"/>
      <c r="Y241" s="15"/>
      <c r="AE241" s="15"/>
      <c r="AK241" s="15"/>
      <c r="AQ241" s="15"/>
      <c r="AW241" s="15"/>
      <c r="BC241" s="15"/>
      <c r="BI241" s="15"/>
      <c r="BO241" s="15"/>
    </row>
    <row r="242">
      <c r="G242" s="15"/>
      <c r="M242" s="15"/>
      <c r="S242" s="15"/>
      <c r="Y242" s="15"/>
      <c r="AE242" s="15"/>
      <c r="AK242" s="15"/>
      <c r="AQ242" s="15"/>
      <c r="AW242" s="15"/>
      <c r="BC242" s="15"/>
      <c r="BI242" s="15"/>
      <c r="BO242" s="15"/>
    </row>
    <row r="243">
      <c r="G243" s="15"/>
      <c r="M243" s="15"/>
      <c r="S243" s="15"/>
      <c r="Y243" s="15"/>
      <c r="AE243" s="15"/>
      <c r="AK243" s="15"/>
      <c r="AQ243" s="15"/>
      <c r="AW243" s="15"/>
      <c r="BC243" s="15"/>
      <c r="BI243" s="15"/>
      <c r="BO243" s="15"/>
    </row>
    <row r="244">
      <c r="G244" s="15"/>
      <c r="M244" s="15"/>
      <c r="S244" s="15"/>
      <c r="Y244" s="15"/>
      <c r="AE244" s="15"/>
      <c r="AK244" s="15"/>
      <c r="AQ244" s="15"/>
      <c r="AW244" s="15"/>
      <c r="BC244" s="15"/>
      <c r="BI244" s="15"/>
      <c r="BO244" s="15"/>
    </row>
    <row r="245">
      <c r="G245" s="15"/>
      <c r="M245" s="15"/>
      <c r="S245" s="15"/>
      <c r="Y245" s="15"/>
      <c r="AE245" s="15"/>
      <c r="AK245" s="15"/>
      <c r="AQ245" s="15"/>
      <c r="AW245" s="15"/>
      <c r="BC245" s="15"/>
      <c r="BI245" s="15"/>
      <c r="BO245" s="15"/>
    </row>
    <row r="246">
      <c r="G246" s="15"/>
      <c r="M246" s="15"/>
      <c r="S246" s="15"/>
      <c r="Y246" s="15"/>
      <c r="AE246" s="15"/>
      <c r="AK246" s="15"/>
      <c r="AQ246" s="15"/>
      <c r="AW246" s="15"/>
      <c r="BC246" s="15"/>
      <c r="BI246" s="15"/>
      <c r="BO246" s="15"/>
    </row>
    <row r="247">
      <c r="G247" s="15"/>
      <c r="M247" s="15"/>
      <c r="S247" s="15"/>
      <c r="Y247" s="15"/>
      <c r="AE247" s="15"/>
      <c r="AK247" s="15"/>
      <c r="AQ247" s="15"/>
      <c r="AW247" s="15"/>
      <c r="BC247" s="15"/>
      <c r="BI247" s="15"/>
      <c r="BO247" s="15"/>
    </row>
    <row r="248">
      <c r="G248" s="15"/>
      <c r="M248" s="15"/>
      <c r="S248" s="15"/>
      <c r="Y248" s="15"/>
      <c r="AE248" s="15"/>
      <c r="AK248" s="15"/>
      <c r="AQ248" s="15"/>
      <c r="AW248" s="15"/>
      <c r="BC248" s="15"/>
      <c r="BI248" s="15"/>
      <c r="BO248" s="15"/>
    </row>
    <row r="249">
      <c r="G249" s="15"/>
      <c r="M249" s="15"/>
      <c r="S249" s="15"/>
      <c r="Y249" s="15"/>
      <c r="AE249" s="15"/>
      <c r="AK249" s="15"/>
      <c r="AQ249" s="15"/>
      <c r="AW249" s="15"/>
      <c r="BC249" s="15"/>
      <c r="BI249" s="15"/>
      <c r="BO249" s="15"/>
    </row>
    <row r="250">
      <c r="G250" s="15"/>
      <c r="M250" s="15"/>
      <c r="S250" s="15"/>
      <c r="Y250" s="15"/>
      <c r="AE250" s="15"/>
      <c r="AK250" s="15"/>
      <c r="AQ250" s="15"/>
      <c r="AW250" s="15"/>
      <c r="BC250" s="15"/>
      <c r="BI250" s="15"/>
      <c r="BO250" s="15"/>
    </row>
    <row r="251">
      <c r="G251" s="15"/>
      <c r="M251" s="15"/>
      <c r="S251" s="15"/>
      <c r="Y251" s="15"/>
      <c r="AE251" s="15"/>
      <c r="AK251" s="15"/>
      <c r="AQ251" s="15"/>
      <c r="AW251" s="15"/>
      <c r="BC251" s="15"/>
      <c r="BI251" s="15"/>
      <c r="BO251" s="15"/>
    </row>
    <row r="252">
      <c r="G252" s="15"/>
      <c r="M252" s="15"/>
      <c r="S252" s="15"/>
      <c r="Y252" s="15"/>
      <c r="AE252" s="15"/>
      <c r="AK252" s="15"/>
      <c r="AQ252" s="15"/>
      <c r="AW252" s="15"/>
      <c r="BC252" s="15"/>
      <c r="BI252" s="15"/>
      <c r="BO252" s="15"/>
    </row>
    <row r="253">
      <c r="G253" s="15"/>
      <c r="M253" s="15"/>
      <c r="S253" s="15"/>
      <c r="Y253" s="15"/>
      <c r="AE253" s="15"/>
      <c r="AK253" s="15"/>
      <c r="AQ253" s="15"/>
      <c r="AW253" s="15"/>
      <c r="BC253" s="15"/>
      <c r="BI253" s="15"/>
      <c r="BO253" s="15"/>
    </row>
    <row r="254">
      <c r="G254" s="15"/>
      <c r="M254" s="15"/>
      <c r="S254" s="15"/>
      <c r="Y254" s="15"/>
      <c r="AE254" s="15"/>
      <c r="AK254" s="15"/>
      <c r="AQ254" s="15"/>
      <c r="AW254" s="15"/>
      <c r="BC254" s="15"/>
      <c r="BI254" s="15"/>
      <c r="BO254" s="15"/>
    </row>
    <row r="255">
      <c r="G255" s="15"/>
      <c r="M255" s="15"/>
      <c r="S255" s="15"/>
      <c r="Y255" s="15"/>
      <c r="AE255" s="15"/>
      <c r="AK255" s="15"/>
      <c r="AQ255" s="15"/>
      <c r="AW255" s="15"/>
      <c r="BC255" s="15"/>
      <c r="BI255" s="15"/>
      <c r="BO255" s="15"/>
    </row>
    <row r="256">
      <c r="G256" s="15"/>
      <c r="M256" s="15"/>
      <c r="S256" s="15"/>
      <c r="Y256" s="15"/>
      <c r="AE256" s="15"/>
      <c r="AK256" s="15"/>
      <c r="AQ256" s="15"/>
      <c r="AW256" s="15"/>
      <c r="BC256" s="15"/>
      <c r="BI256" s="15"/>
      <c r="BO256" s="15"/>
    </row>
    <row r="257">
      <c r="G257" s="15"/>
      <c r="M257" s="15"/>
      <c r="S257" s="15"/>
      <c r="Y257" s="15"/>
      <c r="AE257" s="15"/>
      <c r="AK257" s="15"/>
      <c r="AQ257" s="15"/>
      <c r="AW257" s="15"/>
      <c r="BC257" s="15"/>
      <c r="BI257" s="15"/>
      <c r="BO257" s="15"/>
    </row>
    <row r="258">
      <c r="G258" s="15"/>
      <c r="M258" s="15"/>
      <c r="S258" s="15"/>
      <c r="Y258" s="15"/>
      <c r="AE258" s="15"/>
      <c r="AK258" s="15"/>
      <c r="AQ258" s="15"/>
      <c r="AW258" s="15"/>
      <c r="BC258" s="15"/>
      <c r="BI258" s="15"/>
      <c r="BO258" s="15"/>
    </row>
    <row r="259">
      <c r="G259" s="15"/>
      <c r="M259" s="15"/>
      <c r="S259" s="15"/>
      <c r="Y259" s="15"/>
      <c r="AE259" s="15"/>
      <c r="AK259" s="15"/>
      <c r="AQ259" s="15"/>
      <c r="AW259" s="15"/>
      <c r="BC259" s="15"/>
      <c r="BI259" s="15"/>
      <c r="BO259" s="15"/>
    </row>
    <row r="260">
      <c r="G260" s="15"/>
      <c r="M260" s="15"/>
      <c r="S260" s="15"/>
      <c r="Y260" s="15"/>
      <c r="AE260" s="15"/>
      <c r="AK260" s="15"/>
      <c r="AQ260" s="15"/>
      <c r="AW260" s="15"/>
      <c r="BC260" s="15"/>
      <c r="BI260" s="15"/>
      <c r="BO260" s="15"/>
    </row>
    <row r="261">
      <c r="G261" s="15"/>
      <c r="M261" s="15"/>
      <c r="S261" s="15"/>
      <c r="Y261" s="15"/>
      <c r="AE261" s="15"/>
      <c r="AK261" s="15"/>
      <c r="AQ261" s="15"/>
      <c r="AW261" s="15"/>
      <c r="BC261" s="15"/>
      <c r="BI261" s="15"/>
      <c r="BO261" s="15"/>
    </row>
    <row r="262">
      <c r="G262" s="15"/>
      <c r="M262" s="15"/>
      <c r="S262" s="15"/>
      <c r="Y262" s="15"/>
      <c r="AE262" s="15"/>
      <c r="AK262" s="15"/>
      <c r="AQ262" s="15"/>
      <c r="AW262" s="15"/>
      <c r="BC262" s="15"/>
      <c r="BI262" s="15"/>
      <c r="BO262" s="15"/>
    </row>
    <row r="263">
      <c r="G263" s="15"/>
      <c r="M263" s="15"/>
      <c r="S263" s="15"/>
      <c r="Y263" s="15"/>
      <c r="AE263" s="15"/>
      <c r="AK263" s="15"/>
      <c r="AQ263" s="15"/>
      <c r="AW263" s="15"/>
      <c r="BC263" s="15"/>
      <c r="BI263" s="15"/>
      <c r="BO263" s="15"/>
    </row>
    <row r="264">
      <c r="G264" s="15"/>
      <c r="M264" s="15"/>
      <c r="S264" s="15"/>
      <c r="Y264" s="15"/>
      <c r="AE264" s="15"/>
      <c r="AK264" s="15"/>
      <c r="AQ264" s="15"/>
      <c r="AW264" s="15"/>
      <c r="BC264" s="15"/>
      <c r="BI264" s="15"/>
      <c r="BO264" s="15"/>
    </row>
    <row r="265">
      <c r="G265" s="15"/>
      <c r="M265" s="15"/>
      <c r="S265" s="15"/>
      <c r="Y265" s="15"/>
      <c r="AE265" s="15"/>
      <c r="AK265" s="15"/>
      <c r="AQ265" s="15"/>
      <c r="AW265" s="15"/>
      <c r="BC265" s="15"/>
      <c r="BI265" s="15"/>
      <c r="BO265" s="15"/>
    </row>
    <row r="266">
      <c r="G266" s="15"/>
      <c r="M266" s="15"/>
      <c r="S266" s="15"/>
      <c r="Y266" s="15"/>
      <c r="AE266" s="15"/>
      <c r="AK266" s="15"/>
      <c r="AQ266" s="15"/>
      <c r="AW266" s="15"/>
      <c r="BC266" s="15"/>
      <c r="BI266" s="15"/>
      <c r="BO266" s="15"/>
    </row>
    <row r="267">
      <c r="G267" s="15"/>
      <c r="M267" s="15"/>
      <c r="S267" s="15"/>
      <c r="Y267" s="15"/>
      <c r="AE267" s="15"/>
      <c r="AK267" s="15"/>
      <c r="AQ267" s="15"/>
      <c r="AW267" s="15"/>
      <c r="BC267" s="15"/>
      <c r="BI267" s="15"/>
      <c r="BO267" s="15"/>
    </row>
    <row r="268">
      <c r="G268" s="15"/>
      <c r="M268" s="15"/>
      <c r="S268" s="15"/>
      <c r="Y268" s="15"/>
      <c r="AE268" s="15"/>
      <c r="AK268" s="15"/>
      <c r="AQ268" s="15"/>
      <c r="AW268" s="15"/>
      <c r="BC268" s="15"/>
      <c r="BI268" s="15"/>
      <c r="BO268" s="15"/>
    </row>
    <row r="269">
      <c r="G269" s="15"/>
      <c r="M269" s="15"/>
      <c r="S269" s="15"/>
      <c r="Y269" s="15"/>
      <c r="AE269" s="15"/>
      <c r="AK269" s="15"/>
      <c r="AQ269" s="15"/>
      <c r="AW269" s="15"/>
      <c r="BC269" s="15"/>
      <c r="BI269" s="15"/>
      <c r="BO269" s="15"/>
    </row>
    <row r="270">
      <c r="G270" s="15"/>
      <c r="M270" s="15"/>
      <c r="S270" s="15"/>
      <c r="Y270" s="15"/>
      <c r="AE270" s="15"/>
      <c r="AK270" s="15"/>
      <c r="AQ270" s="15"/>
      <c r="AW270" s="15"/>
      <c r="BC270" s="15"/>
      <c r="BI270" s="15"/>
      <c r="BO270" s="15"/>
    </row>
    <row r="271">
      <c r="G271" s="15"/>
      <c r="M271" s="15"/>
      <c r="S271" s="15"/>
      <c r="Y271" s="15"/>
      <c r="AE271" s="15"/>
      <c r="AK271" s="15"/>
      <c r="AQ271" s="15"/>
      <c r="AW271" s="15"/>
      <c r="BC271" s="15"/>
      <c r="BI271" s="15"/>
      <c r="BO271" s="15"/>
    </row>
    <row r="272">
      <c r="G272" s="15"/>
      <c r="M272" s="15"/>
      <c r="S272" s="15"/>
      <c r="Y272" s="15"/>
      <c r="AE272" s="15"/>
      <c r="AK272" s="15"/>
      <c r="AQ272" s="15"/>
      <c r="AW272" s="15"/>
      <c r="BC272" s="15"/>
      <c r="BI272" s="15"/>
      <c r="BO272" s="15"/>
    </row>
    <row r="273">
      <c r="G273" s="15"/>
      <c r="M273" s="15"/>
      <c r="S273" s="15"/>
      <c r="Y273" s="15"/>
      <c r="AE273" s="15"/>
      <c r="AK273" s="15"/>
      <c r="AQ273" s="15"/>
      <c r="AW273" s="15"/>
      <c r="BC273" s="15"/>
      <c r="BI273" s="15"/>
      <c r="BO273" s="15"/>
    </row>
    <row r="274">
      <c r="G274" s="15"/>
      <c r="M274" s="15"/>
      <c r="S274" s="15"/>
      <c r="Y274" s="15"/>
      <c r="AE274" s="15"/>
      <c r="AK274" s="15"/>
      <c r="AQ274" s="15"/>
      <c r="AW274" s="15"/>
      <c r="BC274" s="15"/>
      <c r="BI274" s="15"/>
      <c r="BO274" s="15"/>
    </row>
    <row r="275">
      <c r="G275" s="15"/>
      <c r="M275" s="15"/>
      <c r="S275" s="15"/>
      <c r="Y275" s="15"/>
      <c r="AE275" s="15"/>
      <c r="AK275" s="15"/>
      <c r="AQ275" s="15"/>
      <c r="AW275" s="15"/>
      <c r="BC275" s="15"/>
      <c r="BI275" s="15"/>
      <c r="BO275" s="15"/>
    </row>
    <row r="276">
      <c r="G276" s="15"/>
      <c r="M276" s="15"/>
      <c r="S276" s="15"/>
      <c r="Y276" s="15"/>
      <c r="AE276" s="15"/>
      <c r="AK276" s="15"/>
      <c r="AQ276" s="15"/>
      <c r="AW276" s="15"/>
      <c r="BC276" s="15"/>
      <c r="BI276" s="15"/>
      <c r="BO276" s="15"/>
    </row>
    <row r="277">
      <c r="G277" s="15"/>
      <c r="M277" s="15"/>
      <c r="S277" s="15"/>
      <c r="Y277" s="15"/>
      <c r="AE277" s="15"/>
      <c r="AK277" s="15"/>
      <c r="AQ277" s="15"/>
      <c r="AW277" s="15"/>
      <c r="BC277" s="15"/>
      <c r="BI277" s="15"/>
      <c r="BO277" s="15"/>
    </row>
    <row r="278">
      <c r="G278" s="15"/>
      <c r="M278" s="15"/>
      <c r="S278" s="15"/>
      <c r="Y278" s="15"/>
      <c r="AE278" s="15"/>
      <c r="AK278" s="15"/>
      <c r="AQ278" s="15"/>
      <c r="AW278" s="15"/>
      <c r="BC278" s="15"/>
      <c r="BI278" s="15"/>
      <c r="BO278" s="15"/>
    </row>
    <row r="279">
      <c r="G279" s="15"/>
      <c r="M279" s="15"/>
      <c r="S279" s="15"/>
      <c r="Y279" s="15"/>
      <c r="AE279" s="15"/>
      <c r="AK279" s="15"/>
      <c r="AQ279" s="15"/>
      <c r="AW279" s="15"/>
      <c r="BC279" s="15"/>
      <c r="BI279" s="15"/>
      <c r="BO279" s="15"/>
    </row>
    <row r="280">
      <c r="G280" s="15"/>
      <c r="M280" s="15"/>
      <c r="S280" s="15"/>
      <c r="Y280" s="15"/>
      <c r="AE280" s="15"/>
      <c r="AK280" s="15"/>
      <c r="AQ280" s="15"/>
      <c r="AW280" s="15"/>
      <c r="BC280" s="15"/>
      <c r="BI280" s="15"/>
      <c r="BO280" s="15"/>
    </row>
    <row r="281">
      <c r="G281" s="15"/>
      <c r="M281" s="15"/>
      <c r="S281" s="15"/>
      <c r="Y281" s="15"/>
      <c r="AE281" s="15"/>
      <c r="AK281" s="15"/>
      <c r="AQ281" s="15"/>
      <c r="AW281" s="15"/>
      <c r="BC281" s="15"/>
      <c r="BI281" s="15"/>
      <c r="BO281" s="15"/>
    </row>
    <row r="282">
      <c r="G282" s="15"/>
      <c r="M282" s="15"/>
      <c r="S282" s="15"/>
      <c r="Y282" s="15"/>
      <c r="AE282" s="15"/>
      <c r="AK282" s="15"/>
      <c r="AQ282" s="15"/>
      <c r="AW282" s="15"/>
      <c r="BC282" s="15"/>
      <c r="BI282" s="15"/>
      <c r="BO282" s="15"/>
    </row>
    <row r="283">
      <c r="G283" s="15"/>
      <c r="M283" s="15"/>
      <c r="S283" s="15"/>
      <c r="Y283" s="15"/>
      <c r="AE283" s="15"/>
      <c r="AK283" s="15"/>
      <c r="AQ283" s="15"/>
      <c r="AW283" s="15"/>
      <c r="BC283" s="15"/>
      <c r="BI283" s="15"/>
      <c r="BO283" s="15"/>
    </row>
    <row r="284">
      <c r="G284" s="15"/>
      <c r="M284" s="15"/>
      <c r="S284" s="15"/>
      <c r="Y284" s="15"/>
      <c r="AE284" s="15"/>
      <c r="AK284" s="15"/>
      <c r="AQ284" s="15"/>
      <c r="AW284" s="15"/>
      <c r="BC284" s="15"/>
      <c r="BI284" s="15"/>
      <c r="BO284" s="15"/>
    </row>
    <row r="285">
      <c r="G285" s="15"/>
      <c r="M285" s="15"/>
      <c r="S285" s="15"/>
      <c r="Y285" s="15"/>
      <c r="AE285" s="15"/>
      <c r="AK285" s="15"/>
      <c r="AQ285" s="15"/>
      <c r="AW285" s="15"/>
      <c r="BC285" s="15"/>
      <c r="BI285" s="15"/>
      <c r="BO285" s="15"/>
    </row>
    <row r="286">
      <c r="G286" s="15"/>
      <c r="M286" s="15"/>
      <c r="S286" s="15"/>
      <c r="Y286" s="15"/>
      <c r="AE286" s="15"/>
      <c r="AK286" s="15"/>
      <c r="AQ286" s="15"/>
      <c r="AW286" s="15"/>
      <c r="BC286" s="15"/>
      <c r="BI286" s="15"/>
      <c r="BO286" s="15"/>
    </row>
    <row r="287">
      <c r="G287" s="15"/>
      <c r="M287" s="15"/>
      <c r="S287" s="15"/>
      <c r="Y287" s="15"/>
      <c r="AE287" s="15"/>
      <c r="AK287" s="15"/>
      <c r="AQ287" s="15"/>
      <c r="AW287" s="15"/>
      <c r="BC287" s="15"/>
      <c r="BI287" s="15"/>
      <c r="BO287" s="15"/>
    </row>
    <row r="288">
      <c r="G288" s="15"/>
      <c r="M288" s="15"/>
      <c r="S288" s="15"/>
      <c r="Y288" s="15"/>
      <c r="AE288" s="15"/>
      <c r="AK288" s="15"/>
      <c r="AQ288" s="15"/>
      <c r="AW288" s="15"/>
      <c r="BC288" s="15"/>
      <c r="BI288" s="15"/>
      <c r="BO288" s="15"/>
    </row>
    <row r="289">
      <c r="G289" s="15"/>
      <c r="M289" s="15"/>
      <c r="S289" s="15"/>
      <c r="Y289" s="15"/>
      <c r="AE289" s="15"/>
      <c r="AK289" s="15"/>
      <c r="AQ289" s="15"/>
      <c r="AW289" s="15"/>
      <c r="BC289" s="15"/>
      <c r="BI289" s="15"/>
      <c r="BO289" s="15"/>
    </row>
    <row r="290">
      <c r="G290" s="15"/>
      <c r="M290" s="15"/>
      <c r="S290" s="15"/>
      <c r="Y290" s="15"/>
      <c r="AE290" s="15"/>
      <c r="AK290" s="15"/>
      <c r="AQ290" s="15"/>
      <c r="AW290" s="15"/>
      <c r="BC290" s="15"/>
      <c r="BI290" s="15"/>
      <c r="BO290" s="15"/>
    </row>
    <row r="291">
      <c r="G291" s="15"/>
      <c r="M291" s="15"/>
      <c r="S291" s="15"/>
      <c r="Y291" s="15"/>
      <c r="AE291" s="15"/>
      <c r="AK291" s="15"/>
      <c r="AQ291" s="15"/>
      <c r="AW291" s="15"/>
      <c r="BC291" s="15"/>
      <c r="BI291" s="15"/>
      <c r="BO291" s="15"/>
    </row>
    <row r="292">
      <c r="G292" s="15"/>
      <c r="M292" s="15"/>
      <c r="S292" s="15"/>
      <c r="Y292" s="15"/>
      <c r="AE292" s="15"/>
      <c r="AK292" s="15"/>
      <c r="AQ292" s="15"/>
      <c r="AW292" s="15"/>
      <c r="BC292" s="15"/>
      <c r="BI292" s="15"/>
      <c r="BO292" s="15"/>
    </row>
    <row r="293">
      <c r="G293" s="15"/>
      <c r="M293" s="15"/>
      <c r="S293" s="15"/>
      <c r="Y293" s="15"/>
      <c r="AE293" s="15"/>
      <c r="AK293" s="15"/>
      <c r="AQ293" s="15"/>
      <c r="AW293" s="15"/>
      <c r="BC293" s="15"/>
      <c r="BI293" s="15"/>
      <c r="BO293" s="15"/>
    </row>
    <row r="294">
      <c r="G294" s="15"/>
      <c r="M294" s="15"/>
      <c r="S294" s="15"/>
      <c r="Y294" s="15"/>
      <c r="AE294" s="15"/>
      <c r="AK294" s="15"/>
      <c r="AQ294" s="15"/>
      <c r="AW294" s="15"/>
      <c r="BC294" s="15"/>
      <c r="BI294" s="15"/>
      <c r="BO294" s="15"/>
    </row>
    <row r="295">
      <c r="G295" s="15"/>
      <c r="M295" s="15"/>
      <c r="S295" s="15"/>
      <c r="Y295" s="15"/>
      <c r="AE295" s="15"/>
      <c r="AK295" s="15"/>
      <c r="AQ295" s="15"/>
      <c r="AW295" s="15"/>
      <c r="BC295" s="15"/>
      <c r="BI295" s="15"/>
      <c r="BO295" s="15"/>
    </row>
    <row r="296">
      <c r="G296" s="15"/>
      <c r="M296" s="15"/>
      <c r="S296" s="15"/>
      <c r="Y296" s="15"/>
      <c r="AE296" s="15"/>
      <c r="AK296" s="15"/>
      <c r="AQ296" s="15"/>
      <c r="AW296" s="15"/>
      <c r="BC296" s="15"/>
      <c r="BI296" s="15"/>
      <c r="BO296" s="15"/>
    </row>
    <row r="297">
      <c r="G297" s="15"/>
      <c r="M297" s="15"/>
      <c r="S297" s="15"/>
      <c r="Y297" s="15"/>
      <c r="AE297" s="15"/>
      <c r="AK297" s="15"/>
      <c r="AQ297" s="15"/>
      <c r="AW297" s="15"/>
      <c r="BC297" s="15"/>
      <c r="BI297" s="15"/>
      <c r="BO297" s="15"/>
    </row>
    <row r="298">
      <c r="G298" s="15"/>
      <c r="M298" s="15"/>
      <c r="S298" s="15"/>
      <c r="Y298" s="15"/>
      <c r="AE298" s="15"/>
      <c r="AK298" s="15"/>
      <c r="AQ298" s="15"/>
      <c r="AW298" s="15"/>
      <c r="BC298" s="15"/>
      <c r="BI298" s="15"/>
      <c r="BO298" s="15"/>
    </row>
    <row r="299">
      <c r="G299" s="15"/>
      <c r="M299" s="15"/>
      <c r="S299" s="15"/>
      <c r="Y299" s="15"/>
      <c r="AE299" s="15"/>
      <c r="AK299" s="15"/>
      <c r="AQ299" s="15"/>
      <c r="AW299" s="15"/>
      <c r="BC299" s="15"/>
      <c r="BI299" s="15"/>
      <c r="BO299" s="15"/>
    </row>
    <row r="300">
      <c r="G300" s="15"/>
      <c r="M300" s="15"/>
      <c r="S300" s="15"/>
      <c r="Y300" s="15"/>
      <c r="AE300" s="15"/>
      <c r="AK300" s="15"/>
      <c r="AQ300" s="15"/>
      <c r="AW300" s="15"/>
      <c r="BC300" s="15"/>
      <c r="BI300" s="15"/>
      <c r="BO300" s="15"/>
    </row>
    <row r="301">
      <c r="G301" s="15"/>
      <c r="M301" s="15"/>
      <c r="S301" s="15"/>
      <c r="Y301" s="15"/>
      <c r="AE301" s="15"/>
      <c r="AK301" s="15"/>
      <c r="AQ301" s="15"/>
      <c r="AW301" s="15"/>
      <c r="BC301" s="15"/>
      <c r="BI301" s="15"/>
      <c r="BO301" s="15"/>
    </row>
    <row r="302">
      <c r="G302" s="15"/>
      <c r="M302" s="15"/>
      <c r="S302" s="15"/>
      <c r="Y302" s="15"/>
      <c r="AE302" s="15"/>
      <c r="AK302" s="15"/>
      <c r="AQ302" s="15"/>
      <c r="AW302" s="15"/>
      <c r="BC302" s="15"/>
      <c r="BI302" s="15"/>
      <c r="BO302" s="15"/>
    </row>
    <row r="303">
      <c r="G303" s="15"/>
      <c r="M303" s="15"/>
      <c r="S303" s="15"/>
      <c r="Y303" s="15"/>
      <c r="AE303" s="15"/>
      <c r="AK303" s="15"/>
      <c r="AQ303" s="15"/>
      <c r="AW303" s="15"/>
      <c r="BC303" s="15"/>
      <c r="BI303" s="15"/>
      <c r="BO303" s="15"/>
    </row>
    <row r="304">
      <c r="G304" s="15"/>
      <c r="M304" s="15"/>
      <c r="S304" s="15"/>
      <c r="Y304" s="15"/>
      <c r="AE304" s="15"/>
      <c r="AK304" s="15"/>
      <c r="AQ304" s="15"/>
      <c r="AW304" s="15"/>
      <c r="BC304" s="15"/>
      <c r="BI304" s="15"/>
      <c r="BO304" s="15"/>
    </row>
    <row r="305">
      <c r="G305" s="15"/>
      <c r="M305" s="15"/>
      <c r="S305" s="15"/>
      <c r="Y305" s="15"/>
      <c r="AE305" s="15"/>
      <c r="AK305" s="15"/>
      <c r="AQ305" s="15"/>
      <c r="AW305" s="15"/>
      <c r="BC305" s="15"/>
      <c r="BI305" s="15"/>
      <c r="BO305" s="15"/>
    </row>
    <row r="306">
      <c r="G306" s="15"/>
      <c r="M306" s="15"/>
      <c r="S306" s="15"/>
      <c r="Y306" s="15"/>
      <c r="AE306" s="15"/>
      <c r="AK306" s="15"/>
      <c r="AQ306" s="15"/>
      <c r="AW306" s="15"/>
      <c r="BC306" s="15"/>
      <c r="BI306" s="15"/>
      <c r="BO306" s="15"/>
    </row>
    <row r="307">
      <c r="G307" s="15"/>
      <c r="M307" s="15"/>
      <c r="S307" s="15"/>
      <c r="Y307" s="15"/>
      <c r="AE307" s="15"/>
      <c r="AK307" s="15"/>
      <c r="AQ307" s="15"/>
      <c r="AW307" s="15"/>
      <c r="BC307" s="15"/>
      <c r="BI307" s="15"/>
      <c r="BO307" s="15"/>
    </row>
    <row r="308">
      <c r="G308" s="15"/>
      <c r="M308" s="15"/>
      <c r="S308" s="15"/>
      <c r="Y308" s="15"/>
      <c r="AE308" s="15"/>
      <c r="AK308" s="15"/>
      <c r="AQ308" s="15"/>
      <c r="AW308" s="15"/>
      <c r="BC308" s="15"/>
      <c r="BI308" s="15"/>
      <c r="BO308" s="15"/>
    </row>
    <row r="309">
      <c r="G309" s="15"/>
      <c r="M309" s="15"/>
      <c r="S309" s="15"/>
      <c r="Y309" s="15"/>
      <c r="AE309" s="15"/>
      <c r="AK309" s="15"/>
      <c r="AQ309" s="15"/>
      <c r="AW309" s="15"/>
      <c r="BC309" s="15"/>
      <c r="BI309" s="15"/>
      <c r="BO309" s="15"/>
    </row>
    <row r="310">
      <c r="G310" s="15"/>
      <c r="M310" s="15"/>
      <c r="S310" s="15"/>
      <c r="Y310" s="15"/>
      <c r="AE310" s="15"/>
      <c r="AK310" s="15"/>
      <c r="AQ310" s="15"/>
      <c r="AW310" s="15"/>
      <c r="BC310" s="15"/>
      <c r="BI310" s="15"/>
      <c r="BO310" s="15"/>
    </row>
    <row r="311">
      <c r="G311" s="15"/>
      <c r="M311" s="15"/>
      <c r="S311" s="15"/>
      <c r="Y311" s="15"/>
      <c r="AE311" s="15"/>
      <c r="AK311" s="15"/>
      <c r="AQ311" s="15"/>
      <c r="AW311" s="15"/>
      <c r="BC311" s="15"/>
      <c r="BI311" s="15"/>
      <c r="BO311" s="15"/>
    </row>
    <row r="312">
      <c r="G312" s="15"/>
      <c r="M312" s="15"/>
      <c r="S312" s="15"/>
      <c r="Y312" s="15"/>
      <c r="AE312" s="15"/>
      <c r="AK312" s="15"/>
      <c r="AQ312" s="15"/>
      <c r="AW312" s="15"/>
      <c r="BC312" s="15"/>
      <c r="BI312" s="15"/>
      <c r="BO312" s="15"/>
    </row>
    <row r="313">
      <c r="G313" s="15"/>
      <c r="M313" s="15"/>
      <c r="S313" s="15"/>
      <c r="Y313" s="15"/>
      <c r="AE313" s="15"/>
      <c r="AK313" s="15"/>
      <c r="AQ313" s="15"/>
      <c r="AW313" s="15"/>
      <c r="BC313" s="15"/>
      <c r="BI313" s="15"/>
      <c r="BO313" s="15"/>
    </row>
    <row r="314">
      <c r="G314" s="15"/>
      <c r="M314" s="15"/>
      <c r="S314" s="15"/>
      <c r="Y314" s="15"/>
      <c r="AE314" s="15"/>
      <c r="AK314" s="15"/>
      <c r="AQ314" s="15"/>
      <c r="AW314" s="15"/>
      <c r="BC314" s="15"/>
      <c r="BI314" s="15"/>
      <c r="BO314" s="15"/>
    </row>
    <row r="315">
      <c r="G315" s="15"/>
      <c r="M315" s="15"/>
      <c r="S315" s="15"/>
      <c r="Y315" s="15"/>
      <c r="AE315" s="15"/>
      <c r="AK315" s="15"/>
      <c r="AQ315" s="15"/>
      <c r="AW315" s="15"/>
      <c r="BC315" s="15"/>
      <c r="BI315" s="15"/>
      <c r="BO315" s="15"/>
    </row>
    <row r="316">
      <c r="G316" s="15"/>
      <c r="M316" s="15"/>
      <c r="S316" s="15"/>
      <c r="Y316" s="15"/>
      <c r="AE316" s="15"/>
      <c r="AK316" s="15"/>
      <c r="AQ316" s="15"/>
      <c r="AW316" s="15"/>
      <c r="BC316" s="15"/>
      <c r="BI316" s="15"/>
      <c r="BO316" s="15"/>
    </row>
    <row r="317">
      <c r="G317" s="15"/>
      <c r="M317" s="15"/>
      <c r="S317" s="15"/>
      <c r="Y317" s="15"/>
      <c r="AE317" s="15"/>
      <c r="AK317" s="15"/>
      <c r="AQ317" s="15"/>
      <c r="AW317" s="15"/>
      <c r="BC317" s="15"/>
      <c r="BI317" s="15"/>
      <c r="BO317" s="15"/>
    </row>
    <row r="318">
      <c r="G318" s="15"/>
      <c r="M318" s="15"/>
      <c r="S318" s="15"/>
      <c r="Y318" s="15"/>
      <c r="AE318" s="15"/>
      <c r="AK318" s="15"/>
      <c r="AQ318" s="15"/>
      <c r="AW318" s="15"/>
      <c r="BC318" s="15"/>
      <c r="BI318" s="15"/>
      <c r="BO318" s="15"/>
    </row>
    <row r="319">
      <c r="G319" s="15"/>
      <c r="M319" s="15"/>
      <c r="S319" s="15"/>
      <c r="Y319" s="15"/>
      <c r="AE319" s="15"/>
      <c r="AK319" s="15"/>
      <c r="AQ319" s="15"/>
      <c r="AW319" s="15"/>
      <c r="BC319" s="15"/>
      <c r="BI319" s="15"/>
      <c r="BO319" s="15"/>
    </row>
    <row r="320">
      <c r="G320" s="15"/>
      <c r="M320" s="15"/>
      <c r="S320" s="15"/>
      <c r="Y320" s="15"/>
      <c r="AE320" s="15"/>
      <c r="AK320" s="15"/>
      <c r="AQ320" s="15"/>
      <c r="AW320" s="15"/>
      <c r="BC320" s="15"/>
      <c r="BI320" s="15"/>
      <c r="BO320" s="15"/>
    </row>
    <row r="321">
      <c r="G321" s="15"/>
      <c r="M321" s="15"/>
      <c r="S321" s="15"/>
      <c r="Y321" s="15"/>
      <c r="AE321" s="15"/>
      <c r="AK321" s="15"/>
      <c r="AQ321" s="15"/>
      <c r="AW321" s="15"/>
      <c r="BC321" s="15"/>
      <c r="BI321" s="15"/>
      <c r="BO321" s="15"/>
    </row>
    <row r="322">
      <c r="G322" s="15"/>
      <c r="M322" s="15"/>
      <c r="S322" s="15"/>
      <c r="Y322" s="15"/>
      <c r="AE322" s="15"/>
      <c r="AK322" s="15"/>
      <c r="AQ322" s="15"/>
      <c r="AW322" s="15"/>
      <c r="BC322" s="15"/>
      <c r="BI322" s="15"/>
      <c r="BO322" s="15"/>
    </row>
    <row r="323">
      <c r="G323" s="15"/>
      <c r="M323" s="15"/>
      <c r="S323" s="15"/>
      <c r="Y323" s="15"/>
      <c r="AE323" s="15"/>
      <c r="AK323" s="15"/>
      <c r="AQ323" s="15"/>
      <c r="AW323" s="15"/>
      <c r="BC323" s="15"/>
      <c r="BI323" s="15"/>
      <c r="BO323" s="15"/>
    </row>
    <row r="324">
      <c r="G324" s="15"/>
      <c r="M324" s="15"/>
      <c r="S324" s="15"/>
      <c r="Y324" s="15"/>
      <c r="AE324" s="15"/>
      <c r="AK324" s="15"/>
      <c r="AQ324" s="15"/>
      <c r="AW324" s="15"/>
      <c r="BC324" s="15"/>
      <c r="BI324" s="15"/>
      <c r="BO324" s="15"/>
    </row>
    <row r="325">
      <c r="G325" s="15"/>
      <c r="M325" s="15"/>
      <c r="S325" s="15"/>
      <c r="Y325" s="15"/>
      <c r="AE325" s="15"/>
      <c r="AK325" s="15"/>
      <c r="AQ325" s="15"/>
      <c r="AW325" s="15"/>
      <c r="BC325" s="15"/>
      <c r="BI325" s="15"/>
      <c r="BO325" s="15"/>
    </row>
    <row r="326">
      <c r="G326" s="15"/>
      <c r="M326" s="15"/>
      <c r="S326" s="15"/>
      <c r="Y326" s="15"/>
      <c r="AE326" s="15"/>
      <c r="AK326" s="15"/>
      <c r="AQ326" s="15"/>
      <c r="AW326" s="15"/>
      <c r="BC326" s="15"/>
      <c r="BI326" s="15"/>
      <c r="BO326" s="15"/>
    </row>
    <row r="327">
      <c r="G327" s="15"/>
      <c r="M327" s="15"/>
      <c r="S327" s="15"/>
      <c r="Y327" s="15"/>
      <c r="AE327" s="15"/>
      <c r="AK327" s="15"/>
      <c r="AQ327" s="15"/>
      <c r="AW327" s="15"/>
      <c r="BC327" s="15"/>
      <c r="BI327" s="15"/>
      <c r="BO327" s="15"/>
    </row>
    <row r="328">
      <c r="G328" s="15"/>
      <c r="M328" s="15"/>
      <c r="S328" s="15"/>
      <c r="Y328" s="15"/>
      <c r="AE328" s="15"/>
      <c r="AK328" s="15"/>
      <c r="AQ328" s="15"/>
      <c r="AW328" s="15"/>
      <c r="BC328" s="15"/>
      <c r="BI328" s="15"/>
      <c r="BO328" s="15"/>
    </row>
    <row r="329">
      <c r="G329" s="15"/>
      <c r="M329" s="15"/>
      <c r="S329" s="15"/>
      <c r="Y329" s="15"/>
      <c r="AE329" s="15"/>
      <c r="AK329" s="15"/>
      <c r="AQ329" s="15"/>
      <c r="AW329" s="15"/>
      <c r="BC329" s="15"/>
      <c r="BI329" s="15"/>
      <c r="BO329" s="15"/>
    </row>
    <row r="330">
      <c r="G330" s="15"/>
      <c r="M330" s="15"/>
      <c r="S330" s="15"/>
      <c r="Y330" s="15"/>
      <c r="AE330" s="15"/>
      <c r="AK330" s="15"/>
      <c r="AQ330" s="15"/>
      <c r="AW330" s="15"/>
      <c r="BC330" s="15"/>
      <c r="BI330" s="15"/>
      <c r="BO330" s="15"/>
    </row>
    <row r="331">
      <c r="G331" s="15"/>
      <c r="M331" s="15"/>
      <c r="S331" s="15"/>
      <c r="Y331" s="15"/>
      <c r="AE331" s="15"/>
      <c r="AK331" s="15"/>
      <c r="AQ331" s="15"/>
      <c r="AW331" s="15"/>
      <c r="BC331" s="15"/>
      <c r="BI331" s="15"/>
      <c r="BO331" s="15"/>
    </row>
    <row r="332">
      <c r="G332" s="15"/>
      <c r="M332" s="15"/>
      <c r="S332" s="15"/>
      <c r="Y332" s="15"/>
      <c r="AE332" s="15"/>
      <c r="AK332" s="15"/>
      <c r="AQ332" s="15"/>
      <c r="AW332" s="15"/>
      <c r="BC332" s="15"/>
      <c r="BI332" s="15"/>
      <c r="BO332" s="15"/>
    </row>
    <row r="333">
      <c r="G333" s="15"/>
      <c r="M333" s="15"/>
      <c r="S333" s="15"/>
      <c r="Y333" s="15"/>
      <c r="AE333" s="15"/>
      <c r="AK333" s="15"/>
      <c r="AQ333" s="15"/>
      <c r="AW333" s="15"/>
      <c r="BC333" s="15"/>
      <c r="BI333" s="15"/>
      <c r="BO333" s="15"/>
    </row>
    <row r="334">
      <c r="G334" s="15"/>
      <c r="M334" s="15"/>
      <c r="S334" s="15"/>
      <c r="Y334" s="15"/>
      <c r="AE334" s="15"/>
      <c r="AK334" s="15"/>
      <c r="AQ334" s="15"/>
      <c r="AW334" s="15"/>
      <c r="BC334" s="15"/>
      <c r="BI334" s="15"/>
      <c r="BO334" s="15"/>
    </row>
    <row r="335">
      <c r="G335" s="15"/>
      <c r="M335" s="15"/>
      <c r="S335" s="15"/>
      <c r="Y335" s="15"/>
      <c r="AE335" s="15"/>
      <c r="AK335" s="15"/>
      <c r="AQ335" s="15"/>
      <c r="AW335" s="15"/>
      <c r="BC335" s="15"/>
      <c r="BI335" s="15"/>
      <c r="BO335" s="15"/>
    </row>
    <row r="336">
      <c r="G336" s="15"/>
      <c r="M336" s="15"/>
      <c r="S336" s="15"/>
      <c r="Y336" s="15"/>
      <c r="AE336" s="15"/>
      <c r="AK336" s="15"/>
      <c r="AQ336" s="15"/>
      <c r="AW336" s="15"/>
      <c r="BC336" s="15"/>
      <c r="BI336" s="15"/>
      <c r="BO336" s="15"/>
    </row>
    <row r="337">
      <c r="G337" s="15"/>
      <c r="M337" s="15"/>
      <c r="S337" s="15"/>
      <c r="Y337" s="15"/>
      <c r="AE337" s="15"/>
      <c r="AK337" s="15"/>
      <c r="AQ337" s="15"/>
      <c r="AW337" s="15"/>
      <c r="BC337" s="15"/>
      <c r="BI337" s="15"/>
      <c r="BO337" s="15"/>
    </row>
    <row r="338">
      <c r="G338" s="15"/>
      <c r="M338" s="15"/>
      <c r="S338" s="15"/>
      <c r="Y338" s="15"/>
      <c r="AE338" s="15"/>
      <c r="AK338" s="15"/>
      <c r="AQ338" s="15"/>
      <c r="AW338" s="15"/>
      <c r="BC338" s="15"/>
      <c r="BI338" s="15"/>
      <c r="BO338" s="15"/>
    </row>
    <row r="339">
      <c r="G339" s="15"/>
      <c r="M339" s="15"/>
      <c r="S339" s="15"/>
      <c r="Y339" s="15"/>
      <c r="AE339" s="15"/>
      <c r="AK339" s="15"/>
      <c r="AQ339" s="15"/>
      <c r="AW339" s="15"/>
      <c r="BC339" s="15"/>
      <c r="BI339" s="15"/>
      <c r="BO339" s="15"/>
    </row>
    <row r="340">
      <c r="G340" s="15"/>
      <c r="M340" s="15"/>
      <c r="S340" s="15"/>
      <c r="Y340" s="15"/>
      <c r="AE340" s="15"/>
      <c r="AK340" s="15"/>
      <c r="AQ340" s="15"/>
      <c r="AW340" s="15"/>
      <c r="BC340" s="15"/>
      <c r="BI340" s="15"/>
      <c r="BO340" s="15"/>
    </row>
    <row r="341">
      <c r="G341" s="15"/>
      <c r="M341" s="15"/>
      <c r="S341" s="15"/>
      <c r="Y341" s="15"/>
      <c r="AE341" s="15"/>
      <c r="AK341" s="15"/>
      <c r="AQ341" s="15"/>
      <c r="AW341" s="15"/>
      <c r="BC341" s="15"/>
      <c r="BI341" s="15"/>
      <c r="BO341" s="15"/>
    </row>
    <row r="342">
      <c r="G342" s="15"/>
      <c r="M342" s="15"/>
      <c r="S342" s="15"/>
      <c r="Y342" s="15"/>
      <c r="AE342" s="15"/>
      <c r="AK342" s="15"/>
      <c r="AQ342" s="15"/>
      <c r="AW342" s="15"/>
      <c r="BC342" s="15"/>
      <c r="BI342" s="15"/>
      <c r="BO342" s="15"/>
    </row>
    <row r="343">
      <c r="G343" s="15"/>
      <c r="M343" s="15"/>
      <c r="S343" s="15"/>
      <c r="Y343" s="15"/>
      <c r="AE343" s="15"/>
      <c r="AK343" s="15"/>
      <c r="AQ343" s="15"/>
      <c r="AW343" s="15"/>
      <c r="BC343" s="15"/>
      <c r="BI343" s="15"/>
      <c r="BO343" s="15"/>
    </row>
    <row r="344">
      <c r="G344" s="15"/>
      <c r="M344" s="15"/>
      <c r="S344" s="15"/>
      <c r="Y344" s="15"/>
      <c r="AE344" s="15"/>
      <c r="AK344" s="15"/>
      <c r="AQ344" s="15"/>
      <c r="AW344" s="15"/>
      <c r="BC344" s="15"/>
      <c r="BI344" s="15"/>
      <c r="BO344" s="15"/>
    </row>
    <row r="345">
      <c r="G345" s="15"/>
      <c r="M345" s="15"/>
      <c r="S345" s="15"/>
      <c r="Y345" s="15"/>
      <c r="AE345" s="15"/>
      <c r="AK345" s="15"/>
      <c r="AQ345" s="15"/>
      <c r="AW345" s="15"/>
      <c r="BC345" s="15"/>
      <c r="BI345" s="15"/>
      <c r="BO345" s="15"/>
    </row>
    <row r="346">
      <c r="G346" s="15"/>
      <c r="M346" s="15"/>
      <c r="S346" s="15"/>
      <c r="Y346" s="15"/>
      <c r="AE346" s="15"/>
      <c r="AK346" s="15"/>
      <c r="AQ346" s="15"/>
      <c r="AW346" s="15"/>
      <c r="BC346" s="15"/>
      <c r="BI346" s="15"/>
      <c r="BO346" s="15"/>
    </row>
    <row r="347">
      <c r="G347" s="15"/>
      <c r="M347" s="15"/>
      <c r="S347" s="15"/>
      <c r="Y347" s="15"/>
      <c r="AE347" s="15"/>
      <c r="AK347" s="15"/>
      <c r="AQ347" s="15"/>
      <c r="AW347" s="15"/>
      <c r="BC347" s="15"/>
      <c r="BI347" s="15"/>
      <c r="BO347" s="15"/>
    </row>
    <row r="348">
      <c r="G348" s="15"/>
      <c r="M348" s="15"/>
      <c r="S348" s="15"/>
      <c r="Y348" s="15"/>
      <c r="AE348" s="15"/>
      <c r="AK348" s="15"/>
      <c r="AQ348" s="15"/>
      <c r="AW348" s="15"/>
      <c r="BC348" s="15"/>
      <c r="BI348" s="15"/>
      <c r="BO348" s="15"/>
    </row>
    <row r="349">
      <c r="G349" s="15"/>
      <c r="M349" s="15"/>
      <c r="S349" s="15"/>
      <c r="Y349" s="15"/>
      <c r="AE349" s="15"/>
      <c r="AK349" s="15"/>
      <c r="AQ349" s="15"/>
      <c r="AW349" s="15"/>
      <c r="BC349" s="15"/>
      <c r="BI349" s="15"/>
      <c r="BO349" s="15"/>
    </row>
    <row r="350">
      <c r="G350" s="15"/>
      <c r="M350" s="15"/>
      <c r="S350" s="15"/>
      <c r="Y350" s="15"/>
      <c r="AE350" s="15"/>
      <c r="AK350" s="15"/>
      <c r="AQ350" s="15"/>
      <c r="AW350" s="15"/>
      <c r="BC350" s="15"/>
      <c r="BI350" s="15"/>
      <c r="BO350" s="15"/>
    </row>
    <row r="351">
      <c r="G351" s="15"/>
      <c r="M351" s="15"/>
      <c r="S351" s="15"/>
      <c r="Y351" s="15"/>
      <c r="AE351" s="15"/>
      <c r="AK351" s="15"/>
      <c r="AQ351" s="15"/>
      <c r="AW351" s="15"/>
      <c r="BC351" s="15"/>
      <c r="BI351" s="15"/>
      <c r="BO351" s="15"/>
    </row>
    <row r="352">
      <c r="G352" s="15"/>
      <c r="M352" s="15"/>
      <c r="S352" s="15"/>
      <c r="Y352" s="15"/>
      <c r="AE352" s="15"/>
      <c r="AK352" s="15"/>
      <c r="AQ352" s="15"/>
      <c r="AW352" s="15"/>
      <c r="BC352" s="15"/>
      <c r="BI352" s="15"/>
      <c r="BO352" s="15"/>
    </row>
    <row r="353">
      <c r="G353" s="15"/>
      <c r="M353" s="15"/>
      <c r="S353" s="15"/>
      <c r="Y353" s="15"/>
      <c r="AE353" s="15"/>
      <c r="AK353" s="15"/>
      <c r="AQ353" s="15"/>
      <c r="AW353" s="15"/>
      <c r="BC353" s="15"/>
      <c r="BI353" s="15"/>
      <c r="BO353" s="15"/>
    </row>
    <row r="354">
      <c r="G354" s="15"/>
      <c r="M354" s="15"/>
      <c r="S354" s="15"/>
      <c r="Y354" s="15"/>
      <c r="AE354" s="15"/>
      <c r="AK354" s="15"/>
      <c r="AQ354" s="15"/>
      <c r="AW354" s="15"/>
      <c r="BC354" s="15"/>
      <c r="BI354" s="15"/>
      <c r="BO354" s="15"/>
    </row>
    <row r="355">
      <c r="G355" s="15"/>
      <c r="M355" s="15"/>
      <c r="S355" s="15"/>
      <c r="Y355" s="15"/>
      <c r="AE355" s="15"/>
      <c r="AK355" s="15"/>
      <c r="AQ355" s="15"/>
      <c r="AW355" s="15"/>
      <c r="BC355" s="15"/>
      <c r="BI355" s="15"/>
      <c r="BO355" s="15"/>
    </row>
    <row r="356">
      <c r="G356" s="15"/>
      <c r="M356" s="15"/>
      <c r="S356" s="15"/>
      <c r="Y356" s="15"/>
      <c r="AE356" s="15"/>
      <c r="AK356" s="15"/>
      <c r="AQ356" s="15"/>
      <c r="AW356" s="15"/>
      <c r="BC356" s="15"/>
      <c r="BI356" s="15"/>
      <c r="BO356" s="15"/>
    </row>
    <row r="357">
      <c r="G357" s="15"/>
      <c r="M357" s="15"/>
      <c r="S357" s="15"/>
      <c r="Y357" s="15"/>
      <c r="AE357" s="15"/>
      <c r="AK357" s="15"/>
      <c r="AQ357" s="15"/>
      <c r="AW357" s="15"/>
      <c r="BC357" s="15"/>
      <c r="BI357" s="15"/>
      <c r="BO357" s="15"/>
    </row>
    <row r="358">
      <c r="G358" s="15"/>
      <c r="M358" s="15"/>
      <c r="S358" s="15"/>
      <c r="Y358" s="15"/>
      <c r="AE358" s="15"/>
      <c r="AK358" s="15"/>
      <c r="AQ358" s="15"/>
      <c r="AW358" s="15"/>
      <c r="BC358" s="15"/>
      <c r="BI358" s="15"/>
      <c r="BO358" s="15"/>
    </row>
    <row r="359">
      <c r="G359" s="15"/>
      <c r="M359" s="15"/>
      <c r="S359" s="15"/>
      <c r="Y359" s="15"/>
      <c r="AE359" s="15"/>
      <c r="AK359" s="15"/>
      <c r="AQ359" s="15"/>
      <c r="AW359" s="15"/>
      <c r="BC359" s="15"/>
      <c r="BI359" s="15"/>
      <c r="BO359" s="15"/>
    </row>
    <row r="360">
      <c r="G360" s="15"/>
      <c r="M360" s="15"/>
      <c r="S360" s="15"/>
      <c r="Y360" s="15"/>
      <c r="AE360" s="15"/>
      <c r="AK360" s="15"/>
      <c r="AQ360" s="15"/>
      <c r="AW360" s="15"/>
      <c r="BC360" s="15"/>
      <c r="BI360" s="15"/>
      <c r="BO360" s="15"/>
    </row>
    <row r="361">
      <c r="G361" s="15"/>
      <c r="M361" s="15"/>
      <c r="S361" s="15"/>
      <c r="Y361" s="15"/>
      <c r="AE361" s="15"/>
      <c r="AK361" s="15"/>
      <c r="AQ361" s="15"/>
      <c r="AW361" s="15"/>
      <c r="BC361" s="15"/>
      <c r="BI361" s="15"/>
      <c r="BO361" s="15"/>
    </row>
    <row r="362">
      <c r="G362" s="15"/>
      <c r="M362" s="15"/>
      <c r="S362" s="15"/>
      <c r="Y362" s="15"/>
      <c r="AE362" s="15"/>
      <c r="AK362" s="15"/>
      <c r="AQ362" s="15"/>
      <c r="AW362" s="15"/>
      <c r="BC362" s="15"/>
      <c r="BI362" s="15"/>
      <c r="BO362" s="15"/>
    </row>
    <row r="363">
      <c r="G363" s="15"/>
      <c r="M363" s="15"/>
      <c r="S363" s="15"/>
      <c r="Y363" s="15"/>
      <c r="AE363" s="15"/>
      <c r="AK363" s="15"/>
      <c r="AQ363" s="15"/>
      <c r="AW363" s="15"/>
      <c r="BC363" s="15"/>
      <c r="BI363" s="15"/>
      <c r="BO363" s="15"/>
    </row>
    <row r="364">
      <c r="G364" s="15"/>
      <c r="M364" s="15"/>
      <c r="S364" s="15"/>
      <c r="Y364" s="15"/>
      <c r="AE364" s="15"/>
      <c r="AK364" s="15"/>
      <c r="AQ364" s="15"/>
      <c r="AW364" s="15"/>
      <c r="BC364" s="15"/>
      <c r="BI364" s="15"/>
      <c r="BO364" s="15"/>
    </row>
    <row r="365">
      <c r="G365" s="15"/>
      <c r="M365" s="15"/>
      <c r="S365" s="15"/>
      <c r="Y365" s="15"/>
      <c r="AE365" s="15"/>
      <c r="AK365" s="15"/>
      <c r="AQ365" s="15"/>
      <c r="AW365" s="15"/>
      <c r="BC365" s="15"/>
      <c r="BI365" s="15"/>
      <c r="BO365" s="15"/>
    </row>
    <row r="366">
      <c r="G366" s="15"/>
      <c r="M366" s="15"/>
      <c r="S366" s="15"/>
      <c r="Y366" s="15"/>
      <c r="AE366" s="15"/>
      <c r="AK366" s="15"/>
      <c r="AQ366" s="15"/>
      <c r="AW366" s="15"/>
      <c r="BC366" s="15"/>
      <c r="BI366" s="15"/>
      <c r="BO366" s="15"/>
    </row>
    <row r="367">
      <c r="G367" s="15"/>
      <c r="M367" s="15"/>
      <c r="S367" s="15"/>
      <c r="Y367" s="15"/>
      <c r="AE367" s="15"/>
      <c r="AK367" s="15"/>
      <c r="AQ367" s="15"/>
      <c r="AW367" s="15"/>
      <c r="BC367" s="15"/>
      <c r="BI367" s="15"/>
      <c r="BO367" s="15"/>
    </row>
    <row r="368">
      <c r="G368" s="15"/>
      <c r="M368" s="15"/>
      <c r="S368" s="15"/>
      <c r="Y368" s="15"/>
      <c r="AE368" s="15"/>
      <c r="AK368" s="15"/>
      <c r="AQ368" s="15"/>
      <c r="AW368" s="15"/>
      <c r="BC368" s="15"/>
      <c r="BI368" s="15"/>
      <c r="BO368" s="15"/>
    </row>
    <row r="369">
      <c r="G369" s="15"/>
      <c r="M369" s="15"/>
      <c r="S369" s="15"/>
      <c r="Y369" s="15"/>
      <c r="AE369" s="15"/>
      <c r="AK369" s="15"/>
      <c r="AQ369" s="15"/>
      <c r="AW369" s="15"/>
      <c r="BC369" s="15"/>
      <c r="BI369" s="15"/>
      <c r="BO369" s="15"/>
    </row>
    <row r="370">
      <c r="G370" s="15"/>
      <c r="M370" s="15"/>
      <c r="S370" s="15"/>
      <c r="Y370" s="15"/>
      <c r="AE370" s="15"/>
      <c r="AK370" s="15"/>
      <c r="AQ370" s="15"/>
      <c r="AW370" s="15"/>
      <c r="BC370" s="15"/>
      <c r="BI370" s="15"/>
      <c r="BO370" s="15"/>
    </row>
    <row r="371">
      <c r="G371" s="15"/>
      <c r="M371" s="15"/>
      <c r="S371" s="15"/>
      <c r="Y371" s="15"/>
      <c r="AE371" s="15"/>
      <c r="AK371" s="15"/>
      <c r="AQ371" s="15"/>
      <c r="AW371" s="15"/>
      <c r="BC371" s="15"/>
      <c r="BI371" s="15"/>
      <c r="BO371" s="15"/>
    </row>
    <row r="372">
      <c r="G372" s="15"/>
      <c r="M372" s="15"/>
      <c r="S372" s="15"/>
      <c r="Y372" s="15"/>
      <c r="AE372" s="15"/>
      <c r="AK372" s="15"/>
      <c r="AQ372" s="15"/>
      <c r="AW372" s="15"/>
      <c r="BC372" s="15"/>
      <c r="BI372" s="15"/>
      <c r="BO372" s="15"/>
    </row>
    <row r="373">
      <c r="G373" s="15"/>
      <c r="M373" s="15"/>
      <c r="S373" s="15"/>
      <c r="Y373" s="15"/>
      <c r="AE373" s="15"/>
      <c r="AK373" s="15"/>
      <c r="AQ373" s="15"/>
      <c r="AW373" s="15"/>
      <c r="BC373" s="15"/>
      <c r="BI373" s="15"/>
      <c r="BO373" s="15"/>
    </row>
    <row r="374">
      <c r="G374" s="15"/>
      <c r="M374" s="15"/>
      <c r="S374" s="15"/>
      <c r="Y374" s="15"/>
      <c r="AE374" s="15"/>
      <c r="AK374" s="15"/>
      <c r="AQ374" s="15"/>
      <c r="AW374" s="15"/>
      <c r="BC374" s="15"/>
      <c r="BI374" s="15"/>
      <c r="BO374" s="15"/>
    </row>
    <row r="375">
      <c r="G375" s="15"/>
      <c r="M375" s="15"/>
      <c r="S375" s="15"/>
      <c r="Y375" s="15"/>
      <c r="AE375" s="15"/>
      <c r="AK375" s="15"/>
      <c r="AQ375" s="15"/>
      <c r="AW375" s="15"/>
      <c r="BC375" s="15"/>
      <c r="BI375" s="15"/>
      <c r="BO375" s="15"/>
    </row>
    <row r="376">
      <c r="G376" s="15"/>
      <c r="M376" s="15"/>
      <c r="S376" s="15"/>
      <c r="Y376" s="15"/>
      <c r="AE376" s="15"/>
      <c r="AK376" s="15"/>
      <c r="AQ376" s="15"/>
      <c r="AW376" s="15"/>
      <c r="BC376" s="15"/>
      <c r="BI376" s="15"/>
      <c r="BO376" s="15"/>
    </row>
    <row r="377">
      <c r="G377" s="15"/>
      <c r="M377" s="15"/>
      <c r="S377" s="15"/>
      <c r="Y377" s="15"/>
      <c r="AE377" s="15"/>
      <c r="AK377" s="15"/>
      <c r="AQ377" s="15"/>
      <c r="AW377" s="15"/>
      <c r="BC377" s="15"/>
      <c r="BI377" s="15"/>
      <c r="BO377" s="15"/>
    </row>
    <row r="378">
      <c r="G378" s="15"/>
      <c r="M378" s="15"/>
      <c r="S378" s="15"/>
      <c r="Y378" s="15"/>
      <c r="AE378" s="15"/>
      <c r="AK378" s="15"/>
      <c r="AQ378" s="15"/>
      <c r="AW378" s="15"/>
      <c r="BC378" s="15"/>
      <c r="BI378" s="15"/>
      <c r="BO378" s="15"/>
    </row>
    <row r="379">
      <c r="G379" s="15"/>
      <c r="M379" s="15"/>
      <c r="S379" s="15"/>
      <c r="Y379" s="15"/>
      <c r="AE379" s="15"/>
      <c r="AK379" s="15"/>
      <c r="AQ379" s="15"/>
      <c r="AW379" s="15"/>
      <c r="BC379" s="15"/>
      <c r="BI379" s="15"/>
      <c r="BO379" s="15"/>
    </row>
    <row r="380">
      <c r="G380" s="15"/>
      <c r="M380" s="15"/>
      <c r="S380" s="15"/>
      <c r="Y380" s="15"/>
      <c r="AE380" s="15"/>
      <c r="AK380" s="15"/>
      <c r="AQ380" s="15"/>
      <c r="AW380" s="15"/>
      <c r="BC380" s="15"/>
      <c r="BI380" s="15"/>
      <c r="BO380" s="15"/>
    </row>
    <row r="381">
      <c r="G381" s="15"/>
      <c r="M381" s="15"/>
      <c r="S381" s="15"/>
      <c r="Y381" s="15"/>
      <c r="AE381" s="15"/>
      <c r="AK381" s="15"/>
      <c r="AQ381" s="15"/>
      <c r="AW381" s="15"/>
      <c r="BC381" s="15"/>
      <c r="BI381" s="15"/>
      <c r="BO381" s="15"/>
    </row>
    <row r="382">
      <c r="G382" s="15"/>
      <c r="M382" s="15"/>
      <c r="S382" s="15"/>
      <c r="Y382" s="15"/>
      <c r="AE382" s="15"/>
      <c r="AK382" s="15"/>
      <c r="AQ382" s="15"/>
      <c r="AW382" s="15"/>
      <c r="BC382" s="15"/>
      <c r="BI382" s="15"/>
      <c r="BO382" s="15"/>
    </row>
    <row r="383">
      <c r="G383" s="15"/>
      <c r="M383" s="15"/>
      <c r="S383" s="15"/>
      <c r="Y383" s="15"/>
      <c r="AE383" s="15"/>
      <c r="AK383" s="15"/>
      <c r="AQ383" s="15"/>
      <c r="AW383" s="15"/>
      <c r="BC383" s="15"/>
      <c r="BI383" s="15"/>
      <c r="BO383" s="15"/>
    </row>
    <row r="384">
      <c r="G384" s="15"/>
      <c r="M384" s="15"/>
      <c r="S384" s="15"/>
      <c r="Y384" s="15"/>
      <c r="AE384" s="15"/>
      <c r="AK384" s="15"/>
      <c r="AQ384" s="15"/>
      <c r="AW384" s="15"/>
      <c r="BC384" s="15"/>
      <c r="BI384" s="15"/>
      <c r="BO384" s="15"/>
    </row>
    <row r="385">
      <c r="G385" s="15"/>
      <c r="M385" s="15"/>
      <c r="S385" s="15"/>
      <c r="Y385" s="15"/>
      <c r="AE385" s="15"/>
      <c r="AK385" s="15"/>
      <c r="AQ385" s="15"/>
      <c r="AW385" s="15"/>
      <c r="BC385" s="15"/>
      <c r="BI385" s="15"/>
      <c r="BO385" s="15"/>
    </row>
    <row r="386">
      <c r="G386" s="15"/>
      <c r="M386" s="15"/>
      <c r="S386" s="15"/>
      <c r="Y386" s="15"/>
      <c r="AE386" s="15"/>
      <c r="AK386" s="15"/>
      <c r="AQ386" s="15"/>
      <c r="AW386" s="15"/>
      <c r="BC386" s="15"/>
      <c r="BI386" s="15"/>
      <c r="BO386" s="15"/>
    </row>
    <row r="387">
      <c r="G387" s="15"/>
      <c r="M387" s="15"/>
      <c r="S387" s="15"/>
      <c r="Y387" s="15"/>
      <c r="AE387" s="15"/>
      <c r="AK387" s="15"/>
      <c r="AQ387" s="15"/>
      <c r="AW387" s="15"/>
      <c r="BC387" s="15"/>
      <c r="BI387" s="15"/>
      <c r="BO387" s="15"/>
    </row>
    <row r="388">
      <c r="G388" s="15"/>
      <c r="M388" s="15"/>
      <c r="S388" s="15"/>
      <c r="Y388" s="15"/>
      <c r="AE388" s="15"/>
      <c r="AK388" s="15"/>
      <c r="AQ388" s="15"/>
      <c r="AW388" s="15"/>
      <c r="BC388" s="15"/>
      <c r="BI388" s="15"/>
      <c r="BO388" s="15"/>
    </row>
    <row r="389">
      <c r="G389" s="15"/>
      <c r="M389" s="15"/>
      <c r="S389" s="15"/>
      <c r="Y389" s="15"/>
      <c r="AE389" s="15"/>
      <c r="AK389" s="15"/>
      <c r="AQ389" s="15"/>
      <c r="AW389" s="15"/>
      <c r="BC389" s="15"/>
      <c r="BI389" s="15"/>
      <c r="BO389" s="15"/>
    </row>
    <row r="390">
      <c r="G390" s="15"/>
      <c r="M390" s="15"/>
      <c r="S390" s="15"/>
      <c r="Y390" s="15"/>
      <c r="AE390" s="15"/>
      <c r="AK390" s="15"/>
      <c r="AQ390" s="15"/>
      <c r="AW390" s="15"/>
      <c r="BC390" s="15"/>
      <c r="BI390" s="15"/>
      <c r="BO390" s="15"/>
    </row>
    <row r="391">
      <c r="G391" s="15"/>
      <c r="M391" s="15"/>
      <c r="S391" s="15"/>
      <c r="Y391" s="15"/>
      <c r="AE391" s="15"/>
      <c r="AK391" s="15"/>
      <c r="AQ391" s="15"/>
      <c r="AW391" s="15"/>
      <c r="BC391" s="15"/>
      <c r="BI391" s="15"/>
      <c r="BO391" s="15"/>
    </row>
    <row r="392">
      <c r="G392" s="15"/>
      <c r="M392" s="15"/>
      <c r="S392" s="15"/>
      <c r="Y392" s="15"/>
      <c r="AE392" s="15"/>
      <c r="AK392" s="15"/>
      <c r="AQ392" s="15"/>
      <c r="AW392" s="15"/>
      <c r="BC392" s="15"/>
      <c r="BI392" s="15"/>
      <c r="BO392" s="15"/>
    </row>
    <row r="393">
      <c r="G393" s="15"/>
      <c r="M393" s="15"/>
      <c r="S393" s="15"/>
      <c r="Y393" s="15"/>
      <c r="AE393" s="15"/>
      <c r="AK393" s="15"/>
      <c r="AQ393" s="15"/>
      <c r="AW393" s="15"/>
      <c r="BC393" s="15"/>
      <c r="BI393" s="15"/>
      <c r="BO393" s="15"/>
    </row>
    <row r="394">
      <c r="G394" s="15"/>
      <c r="M394" s="15"/>
      <c r="S394" s="15"/>
      <c r="Y394" s="15"/>
      <c r="AE394" s="15"/>
      <c r="AK394" s="15"/>
      <c r="AQ394" s="15"/>
      <c r="AW394" s="15"/>
      <c r="BC394" s="15"/>
      <c r="BI394" s="15"/>
      <c r="BO394" s="15"/>
    </row>
    <row r="395">
      <c r="G395" s="15"/>
      <c r="M395" s="15"/>
      <c r="S395" s="15"/>
      <c r="Y395" s="15"/>
      <c r="AE395" s="15"/>
      <c r="AK395" s="15"/>
      <c r="AQ395" s="15"/>
      <c r="AW395" s="15"/>
      <c r="BC395" s="15"/>
      <c r="BI395" s="15"/>
      <c r="BO395" s="15"/>
    </row>
    <row r="396">
      <c r="G396" s="15"/>
      <c r="M396" s="15"/>
      <c r="S396" s="15"/>
      <c r="Y396" s="15"/>
      <c r="AE396" s="15"/>
      <c r="AK396" s="15"/>
      <c r="AQ396" s="15"/>
      <c r="AW396" s="15"/>
      <c r="BC396" s="15"/>
      <c r="BI396" s="15"/>
      <c r="BO396" s="15"/>
    </row>
    <row r="397">
      <c r="G397" s="15"/>
      <c r="M397" s="15"/>
      <c r="S397" s="15"/>
      <c r="Y397" s="15"/>
      <c r="AE397" s="15"/>
      <c r="AK397" s="15"/>
      <c r="AQ397" s="15"/>
      <c r="AW397" s="15"/>
      <c r="BC397" s="15"/>
      <c r="BI397" s="15"/>
      <c r="BO397" s="15"/>
    </row>
    <row r="398">
      <c r="G398" s="15"/>
      <c r="M398" s="15"/>
      <c r="S398" s="15"/>
      <c r="Y398" s="15"/>
      <c r="AE398" s="15"/>
      <c r="AK398" s="15"/>
      <c r="AQ398" s="15"/>
      <c r="AW398" s="15"/>
      <c r="BC398" s="15"/>
      <c r="BI398" s="15"/>
      <c r="BO398" s="15"/>
    </row>
    <row r="399">
      <c r="G399" s="15"/>
      <c r="M399" s="15"/>
      <c r="S399" s="15"/>
      <c r="Y399" s="15"/>
      <c r="AE399" s="15"/>
      <c r="AK399" s="15"/>
      <c r="AQ399" s="15"/>
      <c r="AW399" s="15"/>
      <c r="BC399" s="15"/>
      <c r="BI399" s="15"/>
      <c r="BO399" s="15"/>
    </row>
    <row r="400">
      <c r="G400" s="15"/>
      <c r="M400" s="15"/>
      <c r="S400" s="15"/>
      <c r="Y400" s="15"/>
      <c r="AE400" s="15"/>
      <c r="AK400" s="15"/>
      <c r="AQ400" s="15"/>
      <c r="AW400" s="15"/>
      <c r="BC400" s="15"/>
      <c r="BI400" s="15"/>
      <c r="BO400" s="15"/>
    </row>
    <row r="401">
      <c r="G401" s="15"/>
      <c r="M401" s="15"/>
      <c r="S401" s="15"/>
      <c r="Y401" s="15"/>
      <c r="AE401" s="15"/>
      <c r="AK401" s="15"/>
      <c r="AQ401" s="15"/>
      <c r="AW401" s="15"/>
      <c r="BC401" s="15"/>
      <c r="BI401" s="15"/>
      <c r="BO401" s="15"/>
    </row>
    <row r="402">
      <c r="G402" s="15"/>
      <c r="M402" s="15"/>
      <c r="S402" s="15"/>
      <c r="Y402" s="15"/>
      <c r="AE402" s="15"/>
      <c r="AK402" s="15"/>
      <c r="AQ402" s="15"/>
      <c r="AW402" s="15"/>
      <c r="BC402" s="15"/>
      <c r="BI402" s="15"/>
      <c r="BO402" s="15"/>
    </row>
    <row r="403">
      <c r="G403" s="15"/>
      <c r="M403" s="15"/>
      <c r="S403" s="15"/>
      <c r="Y403" s="15"/>
      <c r="AE403" s="15"/>
      <c r="AK403" s="15"/>
      <c r="AQ403" s="15"/>
      <c r="AW403" s="15"/>
      <c r="BC403" s="15"/>
      <c r="BI403" s="15"/>
      <c r="BO403" s="15"/>
    </row>
    <row r="404">
      <c r="G404" s="15"/>
      <c r="M404" s="15"/>
      <c r="S404" s="15"/>
      <c r="Y404" s="15"/>
      <c r="AE404" s="15"/>
      <c r="AK404" s="15"/>
      <c r="AQ404" s="15"/>
      <c r="AW404" s="15"/>
      <c r="BC404" s="15"/>
      <c r="BI404" s="15"/>
      <c r="BO404" s="15"/>
    </row>
    <row r="405">
      <c r="G405" s="15"/>
      <c r="M405" s="15"/>
      <c r="S405" s="15"/>
      <c r="Y405" s="15"/>
      <c r="AE405" s="15"/>
      <c r="AK405" s="15"/>
      <c r="AQ405" s="15"/>
      <c r="AW405" s="15"/>
      <c r="BC405" s="15"/>
      <c r="BI405" s="15"/>
      <c r="BO405" s="15"/>
    </row>
    <row r="406">
      <c r="G406" s="15"/>
      <c r="M406" s="15"/>
      <c r="S406" s="15"/>
      <c r="Y406" s="15"/>
      <c r="AE406" s="15"/>
      <c r="AK406" s="15"/>
      <c r="AQ406" s="15"/>
      <c r="AW406" s="15"/>
      <c r="BC406" s="15"/>
      <c r="BI406" s="15"/>
      <c r="BO406" s="15"/>
    </row>
    <row r="407">
      <c r="G407" s="15"/>
      <c r="M407" s="15"/>
      <c r="S407" s="15"/>
      <c r="Y407" s="15"/>
      <c r="AE407" s="15"/>
      <c r="AK407" s="15"/>
      <c r="AQ407" s="15"/>
      <c r="AW407" s="15"/>
      <c r="BC407" s="15"/>
      <c r="BI407" s="15"/>
      <c r="BO407" s="15"/>
    </row>
    <row r="408">
      <c r="G408" s="15"/>
      <c r="M408" s="15"/>
      <c r="S408" s="15"/>
      <c r="Y408" s="15"/>
      <c r="AE408" s="15"/>
      <c r="AK408" s="15"/>
      <c r="AQ408" s="15"/>
      <c r="AW408" s="15"/>
      <c r="BC408" s="15"/>
      <c r="BI408" s="15"/>
      <c r="BO408" s="15"/>
    </row>
    <row r="409">
      <c r="G409" s="15"/>
      <c r="M409" s="15"/>
      <c r="S409" s="15"/>
      <c r="Y409" s="15"/>
      <c r="AE409" s="15"/>
      <c r="AK409" s="15"/>
      <c r="AQ409" s="15"/>
      <c r="AW409" s="15"/>
      <c r="BC409" s="15"/>
      <c r="BI409" s="15"/>
      <c r="BO409" s="15"/>
    </row>
    <row r="410">
      <c r="G410" s="15"/>
      <c r="M410" s="15"/>
      <c r="S410" s="15"/>
      <c r="Y410" s="15"/>
      <c r="AE410" s="15"/>
      <c r="AK410" s="15"/>
      <c r="AQ410" s="15"/>
      <c r="AW410" s="15"/>
      <c r="BC410" s="15"/>
      <c r="BI410" s="15"/>
      <c r="BO410" s="15"/>
    </row>
    <row r="411">
      <c r="G411" s="15"/>
      <c r="M411" s="15"/>
      <c r="S411" s="15"/>
      <c r="Y411" s="15"/>
      <c r="AE411" s="15"/>
      <c r="AK411" s="15"/>
      <c r="AQ411" s="15"/>
      <c r="AW411" s="15"/>
      <c r="BC411" s="15"/>
      <c r="BI411" s="15"/>
      <c r="BO411" s="15"/>
    </row>
    <row r="412">
      <c r="G412" s="15"/>
      <c r="M412" s="15"/>
      <c r="S412" s="15"/>
      <c r="Y412" s="15"/>
      <c r="AE412" s="15"/>
      <c r="AK412" s="15"/>
      <c r="AQ412" s="15"/>
      <c r="AW412" s="15"/>
      <c r="BC412" s="15"/>
      <c r="BI412" s="15"/>
      <c r="BO412" s="15"/>
    </row>
    <row r="413">
      <c r="G413" s="15"/>
      <c r="M413" s="15"/>
      <c r="S413" s="15"/>
      <c r="Y413" s="15"/>
      <c r="AE413" s="15"/>
      <c r="AK413" s="15"/>
      <c r="AQ413" s="15"/>
      <c r="AW413" s="15"/>
      <c r="BC413" s="15"/>
      <c r="BI413" s="15"/>
      <c r="BO413" s="15"/>
    </row>
    <row r="414">
      <c r="G414" s="15"/>
      <c r="M414" s="15"/>
      <c r="S414" s="15"/>
      <c r="Y414" s="15"/>
      <c r="AE414" s="15"/>
      <c r="AK414" s="15"/>
      <c r="AQ414" s="15"/>
      <c r="AW414" s="15"/>
      <c r="BC414" s="15"/>
      <c r="BI414" s="15"/>
      <c r="BO414" s="15"/>
    </row>
    <row r="415">
      <c r="G415" s="15"/>
      <c r="M415" s="15"/>
      <c r="S415" s="15"/>
      <c r="Y415" s="15"/>
      <c r="AE415" s="15"/>
      <c r="AK415" s="15"/>
      <c r="AQ415" s="15"/>
      <c r="AW415" s="15"/>
      <c r="BC415" s="15"/>
      <c r="BI415" s="15"/>
      <c r="BO415" s="15"/>
    </row>
    <row r="416">
      <c r="G416" s="15"/>
      <c r="M416" s="15"/>
      <c r="S416" s="15"/>
      <c r="Y416" s="15"/>
      <c r="AE416" s="15"/>
      <c r="AK416" s="15"/>
      <c r="AQ416" s="15"/>
      <c r="AW416" s="15"/>
      <c r="BC416" s="15"/>
      <c r="BI416" s="15"/>
      <c r="BO416" s="15"/>
    </row>
    <row r="417">
      <c r="G417" s="15"/>
      <c r="M417" s="15"/>
      <c r="S417" s="15"/>
      <c r="Y417" s="15"/>
      <c r="AE417" s="15"/>
      <c r="AK417" s="15"/>
      <c r="AQ417" s="15"/>
      <c r="AW417" s="15"/>
      <c r="BC417" s="15"/>
      <c r="BI417" s="15"/>
      <c r="BO417" s="15"/>
    </row>
    <row r="418">
      <c r="G418" s="15"/>
      <c r="M418" s="15"/>
      <c r="S418" s="15"/>
      <c r="Y418" s="15"/>
      <c r="AE418" s="15"/>
      <c r="AK418" s="15"/>
      <c r="AQ418" s="15"/>
      <c r="AW418" s="15"/>
      <c r="BC418" s="15"/>
      <c r="BI418" s="15"/>
      <c r="BO418" s="15"/>
    </row>
    <row r="419">
      <c r="G419" s="15"/>
      <c r="M419" s="15"/>
      <c r="S419" s="15"/>
      <c r="Y419" s="15"/>
      <c r="AE419" s="15"/>
      <c r="AK419" s="15"/>
      <c r="AQ419" s="15"/>
      <c r="AW419" s="15"/>
      <c r="BC419" s="15"/>
      <c r="BI419" s="15"/>
      <c r="BO419" s="15"/>
    </row>
    <row r="420">
      <c r="G420" s="15"/>
      <c r="M420" s="15"/>
      <c r="S420" s="15"/>
      <c r="Y420" s="15"/>
      <c r="AE420" s="15"/>
      <c r="AK420" s="15"/>
      <c r="AQ420" s="15"/>
      <c r="AW420" s="15"/>
      <c r="BC420" s="15"/>
      <c r="BI420" s="15"/>
      <c r="BO420" s="15"/>
    </row>
    <row r="421">
      <c r="G421" s="15"/>
      <c r="M421" s="15"/>
      <c r="S421" s="15"/>
      <c r="Y421" s="15"/>
      <c r="AE421" s="15"/>
      <c r="AK421" s="15"/>
      <c r="AQ421" s="15"/>
      <c r="AW421" s="15"/>
      <c r="BC421" s="15"/>
      <c r="BI421" s="15"/>
      <c r="BO421" s="15"/>
    </row>
    <row r="422">
      <c r="G422" s="15"/>
      <c r="M422" s="15"/>
      <c r="S422" s="15"/>
      <c r="Y422" s="15"/>
      <c r="AE422" s="15"/>
      <c r="AK422" s="15"/>
      <c r="AQ422" s="15"/>
      <c r="AW422" s="15"/>
      <c r="BC422" s="15"/>
      <c r="BI422" s="15"/>
      <c r="BO422" s="15"/>
    </row>
    <row r="423">
      <c r="G423" s="15"/>
      <c r="M423" s="15"/>
      <c r="S423" s="15"/>
      <c r="Y423" s="15"/>
      <c r="AE423" s="15"/>
      <c r="AK423" s="15"/>
      <c r="AQ423" s="15"/>
      <c r="AW423" s="15"/>
      <c r="BC423" s="15"/>
      <c r="BI423" s="15"/>
      <c r="BO423" s="15"/>
    </row>
    <row r="424">
      <c r="G424" s="15"/>
      <c r="M424" s="15"/>
      <c r="S424" s="15"/>
      <c r="Y424" s="15"/>
      <c r="AE424" s="15"/>
      <c r="AK424" s="15"/>
      <c r="AQ424" s="15"/>
      <c r="AW424" s="15"/>
      <c r="BC424" s="15"/>
      <c r="BI424" s="15"/>
      <c r="BO424" s="15"/>
    </row>
    <row r="425">
      <c r="G425" s="15"/>
      <c r="M425" s="15"/>
      <c r="S425" s="15"/>
      <c r="Y425" s="15"/>
      <c r="AE425" s="15"/>
      <c r="AK425" s="15"/>
      <c r="AQ425" s="15"/>
      <c r="AW425" s="15"/>
      <c r="BC425" s="15"/>
      <c r="BI425" s="15"/>
      <c r="BO425" s="15"/>
    </row>
    <row r="426">
      <c r="G426" s="15"/>
      <c r="M426" s="15"/>
      <c r="S426" s="15"/>
      <c r="Y426" s="15"/>
      <c r="AE426" s="15"/>
      <c r="AK426" s="15"/>
      <c r="AQ426" s="15"/>
      <c r="AW426" s="15"/>
      <c r="BC426" s="15"/>
      <c r="BI426" s="15"/>
      <c r="BO426" s="15"/>
    </row>
    <row r="427">
      <c r="G427" s="15"/>
      <c r="M427" s="15"/>
      <c r="S427" s="15"/>
      <c r="Y427" s="15"/>
      <c r="AE427" s="15"/>
      <c r="AK427" s="15"/>
      <c r="AQ427" s="15"/>
      <c r="AW427" s="15"/>
      <c r="BC427" s="15"/>
      <c r="BI427" s="15"/>
      <c r="BO427" s="15"/>
    </row>
    <row r="428">
      <c r="G428" s="15"/>
      <c r="M428" s="15"/>
      <c r="S428" s="15"/>
      <c r="Y428" s="15"/>
      <c r="AE428" s="15"/>
      <c r="AK428" s="15"/>
      <c r="AQ428" s="15"/>
      <c r="AW428" s="15"/>
      <c r="BC428" s="15"/>
      <c r="BI428" s="15"/>
      <c r="BO428" s="15"/>
    </row>
    <row r="429">
      <c r="G429" s="15"/>
      <c r="M429" s="15"/>
      <c r="S429" s="15"/>
      <c r="Y429" s="15"/>
      <c r="AE429" s="15"/>
      <c r="AK429" s="15"/>
      <c r="AQ429" s="15"/>
      <c r="AW429" s="15"/>
      <c r="BC429" s="15"/>
      <c r="BI429" s="15"/>
      <c r="BO429" s="15"/>
    </row>
    <row r="430">
      <c r="G430" s="15"/>
      <c r="M430" s="15"/>
      <c r="S430" s="15"/>
      <c r="Y430" s="15"/>
      <c r="AE430" s="15"/>
      <c r="AK430" s="15"/>
      <c r="AQ430" s="15"/>
      <c r="AW430" s="15"/>
      <c r="BC430" s="15"/>
      <c r="BI430" s="15"/>
      <c r="BO430" s="15"/>
    </row>
    <row r="431">
      <c r="G431" s="15"/>
      <c r="M431" s="15"/>
      <c r="S431" s="15"/>
      <c r="Y431" s="15"/>
      <c r="AE431" s="15"/>
      <c r="AK431" s="15"/>
      <c r="AQ431" s="15"/>
      <c r="AW431" s="15"/>
      <c r="BC431" s="15"/>
      <c r="BI431" s="15"/>
      <c r="BO431" s="15"/>
    </row>
    <row r="432">
      <c r="G432" s="15"/>
      <c r="M432" s="15"/>
      <c r="S432" s="15"/>
      <c r="Y432" s="15"/>
      <c r="AE432" s="15"/>
      <c r="AK432" s="15"/>
      <c r="AQ432" s="15"/>
      <c r="AW432" s="15"/>
      <c r="BC432" s="15"/>
      <c r="BI432" s="15"/>
      <c r="BO432" s="15"/>
    </row>
    <row r="433">
      <c r="G433" s="15"/>
      <c r="M433" s="15"/>
      <c r="S433" s="15"/>
      <c r="Y433" s="15"/>
      <c r="AE433" s="15"/>
      <c r="AK433" s="15"/>
      <c r="AQ433" s="15"/>
      <c r="AW433" s="15"/>
      <c r="BC433" s="15"/>
      <c r="BI433" s="15"/>
      <c r="BO433" s="15"/>
    </row>
    <row r="434">
      <c r="G434" s="15"/>
      <c r="M434" s="15"/>
      <c r="S434" s="15"/>
      <c r="Y434" s="15"/>
      <c r="AE434" s="15"/>
      <c r="AK434" s="15"/>
      <c r="AQ434" s="15"/>
      <c r="AW434" s="15"/>
      <c r="BC434" s="15"/>
      <c r="BI434" s="15"/>
      <c r="BO434" s="15"/>
    </row>
    <row r="435">
      <c r="G435" s="15"/>
      <c r="M435" s="15"/>
      <c r="S435" s="15"/>
      <c r="Y435" s="15"/>
      <c r="AE435" s="15"/>
      <c r="AK435" s="15"/>
      <c r="AQ435" s="15"/>
      <c r="AW435" s="15"/>
      <c r="BC435" s="15"/>
      <c r="BI435" s="15"/>
      <c r="BO435" s="15"/>
    </row>
    <row r="436">
      <c r="G436" s="15"/>
      <c r="M436" s="15"/>
      <c r="S436" s="15"/>
      <c r="Y436" s="15"/>
      <c r="AE436" s="15"/>
      <c r="AK436" s="15"/>
      <c r="AQ436" s="15"/>
      <c r="AW436" s="15"/>
      <c r="BC436" s="15"/>
      <c r="BI436" s="15"/>
      <c r="BO436" s="15"/>
    </row>
    <row r="437">
      <c r="G437" s="15"/>
      <c r="M437" s="15"/>
      <c r="S437" s="15"/>
      <c r="Y437" s="15"/>
      <c r="AE437" s="15"/>
      <c r="AK437" s="15"/>
      <c r="AQ437" s="15"/>
      <c r="AW437" s="15"/>
      <c r="BC437" s="15"/>
      <c r="BI437" s="15"/>
      <c r="BO437" s="15"/>
    </row>
    <row r="438">
      <c r="G438" s="15"/>
      <c r="M438" s="15"/>
      <c r="S438" s="15"/>
      <c r="Y438" s="15"/>
      <c r="AE438" s="15"/>
      <c r="AK438" s="15"/>
      <c r="AQ438" s="15"/>
      <c r="AW438" s="15"/>
      <c r="BC438" s="15"/>
      <c r="BI438" s="15"/>
      <c r="BO438" s="15"/>
    </row>
    <row r="439">
      <c r="G439" s="15"/>
      <c r="M439" s="15"/>
      <c r="S439" s="15"/>
      <c r="Y439" s="15"/>
      <c r="AE439" s="15"/>
      <c r="AK439" s="15"/>
      <c r="AQ439" s="15"/>
      <c r="AW439" s="15"/>
      <c r="BC439" s="15"/>
      <c r="BI439" s="15"/>
      <c r="BO439" s="15"/>
    </row>
    <row r="440">
      <c r="G440" s="15"/>
      <c r="M440" s="15"/>
      <c r="S440" s="15"/>
      <c r="Y440" s="15"/>
      <c r="AE440" s="15"/>
      <c r="AK440" s="15"/>
      <c r="AQ440" s="15"/>
      <c r="AW440" s="15"/>
      <c r="BC440" s="15"/>
      <c r="BI440" s="15"/>
      <c r="BO440" s="15"/>
    </row>
    <row r="441">
      <c r="G441" s="15"/>
      <c r="M441" s="15"/>
      <c r="S441" s="15"/>
      <c r="Y441" s="15"/>
      <c r="AE441" s="15"/>
      <c r="AK441" s="15"/>
      <c r="AQ441" s="15"/>
      <c r="AW441" s="15"/>
      <c r="BC441" s="15"/>
      <c r="BI441" s="15"/>
      <c r="BO441" s="15"/>
    </row>
    <row r="442">
      <c r="G442" s="15"/>
      <c r="M442" s="15"/>
      <c r="S442" s="15"/>
      <c r="Y442" s="15"/>
      <c r="AE442" s="15"/>
      <c r="AK442" s="15"/>
      <c r="AQ442" s="15"/>
      <c r="AW442" s="15"/>
      <c r="BC442" s="15"/>
      <c r="BI442" s="15"/>
      <c r="BO442" s="15"/>
    </row>
    <row r="443">
      <c r="G443" s="15"/>
      <c r="M443" s="15"/>
      <c r="S443" s="15"/>
      <c r="Y443" s="15"/>
      <c r="AE443" s="15"/>
      <c r="AK443" s="15"/>
      <c r="AQ443" s="15"/>
      <c r="AW443" s="15"/>
      <c r="BC443" s="15"/>
      <c r="BI443" s="15"/>
      <c r="BO443" s="15"/>
    </row>
    <row r="444">
      <c r="G444" s="15"/>
      <c r="M444" s="15"/>
      <c r="S444" s="15"/>
      <c r="Y444" s="15"/>
      <c r="AE444" s="15"/>
      <c r="AK444" s="15"/>
      <c r="AQ444" s="15"/>
      <c r="AW444" s="15"/>
      <c r="BC444" s="15"/>
      <c r="BI444" s="15"/>
      <c r="BO444" s="15"/>
    </row>
    <row r="445">
      <c r="G445" s="15"/>
      <c r="M445" s="15"/>
      <c r="S445" s="15"/>
      <c r="Y445" s="15"/>
      <c r="AE445" s="15"/>
      <c r="AK445" s="15"/>
      <c r="AQ445" s="15"/>
      <c r="AW445" s="15"/>
      <c r="BC445" s="15"/>
      <c r="BI445" s="15"/>
      <c r="BO445" s="15"/>
    </row>
    <row r="446">
      <c r="G446" s="15"/>
      <c r="M446" s="15"/>
      <c r="S446" s="15"/>
      <c r="Y446" s="15"/>
      <c r="AE446" s="15"/>
      <c r="AK446" s="15"/>
      <c r="AQ446" s="15"/>
      <c r="AW446" s="15"/>
      <c r="BC446" s="15"/>
      <c r="BI446" s="15"/>
      <c r="BO446" s="15"/>
    </row>
    <row r="447">
      <c r="G447" s="15"/>
      <c r="M447" s="15"/>
      <c r="S447" s="15"/>
      <c r="Y447" s="15"/>
      <c r="AE447" s="15"/>
      <c r="AK447" s="15"/>
      <c r="AQ447" s="15"/>
      <c r="AW447" s="15"/>
      <c r="BC447" s="15"/>
      <c r="BI447" s="15"/>
      <c r="BO447" s="15"/>
    </row>
    <row r="448">
      <c r="G448" s="15"/>
      <c r="M448" s="15"/>
      <c r="S448" s="15"/>
      <c r="Y448" s="15"/>
      <c r="AE448" s="15"/>
      <c r="AK448" s="15"/>
      <c r="AQ448" s="15"/>
      <c r="AW448" s="15"/>
      <c r="BC448" s="15"/>
      <c r="BI448" s="15"/>
      <c r="BO448" s="15"/>
    </row>
    <row r="449">
      <c r="G449" s="15"/>
      <c r="M449" s="15"/>
      <c r="S449" s="15"/>
      <c r="Y449" s="15"/>
      <c r="AE449" s="15"/>
      <c r="AK449" s="15"/>
      <c r="AQ449" s="15"/>
      <c r="AW449" s="15"/>
      <c r="BC449" s="15"/>
      <c r="BI449" s="15"/>
      <c r="BO449" s="15"/>
    </row>
    <row r="450">
      <c r="G450" s="15"/>
      <c r="M450" s="15"/>
      <c r="S450" s="15"/>
      <c r="Y450" s="15"/>
      <c r="AE450" s="15"/>
      <c r="AK450" s="15"/>
      <c r="AQ450" s="15"/>
      <c r="AW450" s="15"/>
      <c r="BC450" s="15"/>
      <c r="BI450" s="15"/>
      <c r="BO450" s="15"/>
    </row>
    <row r="451">
      <c r="G451" s="15"/>
      <c r="M451" s="15"/>
      <c r="S451" s="15"/>
      <c r="Y451" s="15"/>
      <c r="AE451" s="15"/>
      <c r="AK451" s="15"/>
      <c r="AQ451" s="15"/>
      <c r="AW451" s="15"/>
      <c r="BC451" s="15"/>
      <c r="BI451" s="15"/>
      <c r="BO451" s="15"/>
    </row>
    <row r="452">
      <c r="G452" s="15"/>
      <c r="M452" s="15"/>
      <c r="S452" s="15"/>
      <c r="Y452" s="15"/>
      <c r="AE452" s="15"/>
      <c r="AK452" s="15"/>
      <c r="AQ452" s="15"/>
      <c r="AW452" s="15"/>
      <c r="BC452" s="15"/>
      <c r="BI452" s="15"/>
      <c r="BO452" s="15"/>
    </row>
    <row r="453">
      <c r="G453" s="15"/>
      <c r="M453" s="15"/>
      <c r="S453" s="15"/>
      <c r="Y453" s="15"/>
      <c r="AE453" s="15"/>
      <c r="AK453" s="15"/>
      <c r="AQ453" s="15"/>
      <c r="AW453" s="15"/>
      <c r="BC453" s="15"/>
      <c r="BI453" s="15"/>
      <c r="BO453" s="15"/>
    </row>
    <row r="454">
      <c r="G454" s="15"/>
      <c r="M454" s="15"/>
      <c r="S454" s="15"/>
      <c r="Y454" s="15"/>
      <c r="AE454" s="15"/>
      <c r="AK454" s="15"/>
      <c r="AQ454" s="15"/>
      <c r="AW454" s="15"/>
      <c r="BC454" s="15"/>
      <c r="BI454" s="15"/>
      <c r="BO454" s="15"/>
    </row>
    <row r="455">
      <c r="G455" s="15"/>
      <c r="M455" s="15"/>
      <c r="S455" s="15"/>
      <c r="Y455" s="15"/>
      <c r="AE455" s="15"/>
      <c r="AK455" s="15"/>
      <c r="AQ455" s="15"/>
      <c r="AW455" s="15"/>
      <c r="BC455" s="15"/>
      <c r="BI455" s="15"/>
      <c r="BO455" s="15"/>
    </row>
    <row r="456">
      <c r="G456" s="15"/>
      <c r="M456" s="15"/>
      <c r="S456" s="15"/>
      <c r="Y456" s="15"/>
      <c r="AE456" s="15"/>
      <c r="AK456" s="15"/>
      <c r="AQ456" s="15"/>
      <c r="AW456" s="15"/>
      <c r="BC456" s="15"/>
      <c r="BI456" s="15"/>
      <c r="BO456" s="15"/>
    </row>
    <row r="457">
      <c r="G457" s="15"/>
      <c r="M457" s="15"/>
      <c r="S457" s="15"/>
      <c r="Y457" s="15"/>
      <c r="AE457" s="15"/>
      <c r="AK457" s="15"/>
      <c r="AQ457" s="15"/>
      <c r="AW457" s="15"/>
      <c r="BC457" s="15"/>
      <c r="BI457" s="15"/>
      <c r="BO457" s="15"/>
    </row>
    <row r="458">
      <c r="G458" s="15"/>
      <c r="M458" s="15"/>
      <c r="S458" s="15"/>
      <c r="Y458" s="15"/>
      <c r="AE458" s="15"/>
      <c r="AK458" s="15"/>
      <c r="AQ458" s="15"/>
      <c r="AW458" s="15"/>
      <c r="BC458" s="15"/>
      <c r="BI458" s="15"/>
      <c r="BO458" s="15"/>
    </row>
    <row r="459">
      <c r="G459" s="15"/>
      <c r="M459" s="15"/>
      <c r="S459" s="15"/>
      <c r="Y459" s="15"/>
      <c r="AE459" s="15"/>
      <c r="AK459" s="15"/>
      <c r="AQ459" s="15"/>
      <c r="AW459" s="15"/>
      <c r="BC459" s="15"/>
      <c r="BI459" s="15"/>
      <c r="BO459" s="15"/>
    </row>
    <row r="460">
      <c r="G460" s="15"/>
      <c r="M460" s="15"/>
      <c r="S460" s="15"/>
      <c r="Y460" s="15"/>
      <c r="AE460" s="15"/>
      <c r="AK460" s="15"/>
      <c r="AQ460" s="15"/>
      <c r="AW460" s="15"/>
      <c r="BC460" s="15"/>
      <c r="BI460" s="15"/>
      <c r="BO460" s="15"/>
    </row>
    <row r="461">
      <c r="G461" s="15"/>
      <c r="M461" s="15"/>
      <c r="S461" s="15"/>
      <c r="Y461" s="15"/>
      <c r="AE461" s="15"/>
      <c r="AK461" s="15"/>
      <c r="AQ461" s="15"/>
      <c r="AW461" s="15"/>
      <c r="BC461" s="15"/>
      <c r="BI461" s="15"/>
      <c r="BO461" s="15"/>
    </row>
    <row r="462">
      <c r="G462" s="15"/>
      <c r="M462" s="15"/>
      <c r="S462" s="15"/>
      <c r="Y462" s="15"/>
      <c r="AE462" s="15"/>
      <c r="AK462" s="15"/>
      <c r="AQ462" s="15"/>
      <c r="AW462" s="15"/>
      <c r="BC462" s="15"/>
      <c r="BI462" s="15"/>
      <c r="BO462" s="15"/>
    </row>
    <row r="463">
      <c r="G463" s="15"/>
      <c r="M463" s="15"/>
      <c r="S463" s="15"/>
      <c r="Y463" s="15"/>
      <c r="AE463" s="15"/>
      <c r="AK463" s="15"/>
      <c r="AQ463" s="15"/>
      <c r="AW463" s="15"/>
      <c r="BC463" s="15"/>
      <c r="BI463" s="15"/>
      <c r="BO463" s="15"/>
    </row>
    <row r="464">
      <c r="G464" s="15"/>
      <c r="M464" s="15"/>
      <c r="S464" s="15"/>
      <c r="Y464" s="15"/>
      <c r="AE464" s="15"/>
      <c r="AK464" s="15"/>
      <c r="AQ464" s="15"/>
      <c r="AW464" s="15"/>
      <c r="BC464" s="15"/>
      <c r="BI464" s="15"/>
      <c r="BO464" s="15"/>
    </row>
    <row r="465">
      <c r="G465" s="15"/>
      <c r="M465" s="15"/>
      <c r="S465" s="15"/>
      <c r="Y465" s="15"/>
      <c r="AE465" s="15"/>
      <c r="AK465" s="15"/>
      <c r="AQ465" s="15"/>
      <c r="AW465" s="15"/>
      <c r="BC465" s="15"/>
      <c r="BI465" s="15"/>
      <c r="BO465" s="15"/>
    </row>
    <row r="466">
      <c r="G466" s="15"/>
      <c r="M466" s="15"/>
      <c r="S466" s="15"/>
      <c r="Y466" s="15"/>
      <c r="AE466" s="15"/>
      <c r="AK466" s="15"/>
      <c r="AQ466" s="15"/>
      <c r="AW466" s="15"/>
      <c r="BC466" s="15"/>
      <c r="BI466" s="15"/>
      <c r="BO466" s="15"/>
    </row>
    <row r="467">
      <c r="G467" s="15"/>
      <c r="M467" s="15"/>
      <c r="S467" s="15"/>
      <c r="Y467" s="15"/>
      <c r="AE467" s="15"/>
      <c r="AK467" s="15"/>
      <c r="AQ467" s="15"/>
      <c r="AW467" s="15"/>
      <c r="BC467" s="15"/>
      <c r="BI467" s="15"/>
      <c r="BO467" s="15"/>
    </row>
    <row r="468">
      <c r="G468" s="15"/>
      <c r="M468" s="15"/>
      <c r="S468" s="15"/>
      <c r="Y468" s="15"/>
      <c r="AE468" s="15"/>
      <c r="AK468" s="15"/>
      <c r="AQ468" s="15"/>
      <c r="AW468" s="15"/>
      <c r="BC468" s="15"/>
      <c r="BI468" s="15"/>
      <c r="BO468" s="15"/>
    </row>
    <row r="469">
      <c r="G469" s="15"/>
      <c r="M469" s="15"/>
      <c r="S469" s="15"/>
      <c r="Y469" s="15"/>
      <c r="AE469" s="15"/>
      <c r="AK469" s="15"/>
      <c r="AQ469" s="15"/>
      <c r="AW469" s="15"/>
      <c r="BC469" s="15"/>
      <c r="BI469" s="15"/>
      <c r="BO469" s="15"/>
    </row>
    <row r="470">
      <c r="G470" s="15"/>
      <c r="M470" s="15"/>
      <c r="S470" s="15"/>
      <c r="Y470" s="15"/>
      <c r="AE470" s="15"/>
      <c r="AK470" s="15"/>
      <c r="AQ470" s="15"/>
      <c r="AW470" s="15"/>
      <c r="BC470" s="15"/>
      <c r="BI470" s="15"/>
      <c r="BO470" s="15"/>
    </row>
    <row r="471">
      <c r="G471" s="15"/>
      <c r="M471" s="15"/>
      <c r="S471" s="15"/>
      <c r="Y471" s="15"/>
      <c r="AE471" s="15"/>
      <c r="AK471" s="15"/>
      <c r="AQ471" s="15"/>
      <c r="AW471" s="15"/>
      <c r="BC471" s="15"/>
      <c r="BI471" s="15"/>
      <c r="BO471" s="15"/>
    </row>
    <row r="472">
      <c r="G472" s="15"/>
      <c r="M472" s="15"/>
      <c r="S472" s="15"/>
      <c r="Y472" s="15"/>
      <c r="AE472" s="15"/>
      <c r="AK472" s="15"/>
      <c r="AQ472" s="15"/>
      <c r="AW472" s="15"/>
      <c r="BC472" s="15"/>
      <c r="BI472" s="15"/>
      <c r="BO472" s="15"/>
    </row>
    <row r="473">
      <c r="G473" s="15"/>
      <c r="M473" s="15"/>
      <c r="S473" s="15"/>
      <c r="Y473" s="15"/>
      <c r="AE473" s="15"/>
      <c r="AK473" s="15"/>
      <c r="AQ473" s="15"/>
      <c r="AW473" s="15"/>
      <c r="BC473" s="15"/>
      <c r="BI473" s="15"/>
      <c r="BO473" s="15"/>
    </row>
    <row r="474">
      <c r="G474" s="15"/>
      <c r="M474" s="15"/>
      <c r="S474" s="15"/>
      <c r="Y474" s="15"/>
      <c r="AE474" s="15"/>
      <c r="AK474" s="15"/>
      <c r="AQ474" s="15"/>
      <c r="AW474" s="15"/>
      <c r="BC474" s="15"/>
      <c r="BI474" s="15"/>
      <c r="BO474" s="15"/>
    </row>
    <row r="475">
      <c r="G475" s="15"/>
      <c r="M475" s="15"/>
      <c r="S475" s="15"/>
      <c r="Y475" s="15"/>
      <c r="AE475" s="15"/>
      <c r="AK475" s="15"/>
      <c r="AQ475" s="15"/>
      <c r="AW475" s="15"/>
      <c r="BC475" s="15"/>
      <c r="BI475" s="15"/>
      <c r="BO475" s="15"/>
    </row>
    <row r="476">
      <c r="G476" s="15"/>
      <c r="M476" s="15"/>
      <c r="S476" s="15"/>
      <c r="Y476" s="15"/>
      <c r="AE476" s="15"/>
      <c r="AK476" s="15"/>
      <c r="AQ476" s="15"/>
      <c r="AW476" s="15"/>
      <c r="BC476" s="15"/>
      <c r="BI476" s="15"/>
      <c r="BO476" s="15"/>
    </row>
    <row r="477">
      <c r="G477" s="15"/>
      <c r="M477" s="15"/>
      <c r="S477" s="15"/>
      <c r="Y477" s="15"/>
      <c r="AE477" s="15"/>
      <c r="AK477" s="15"/>
      <c r="AQ477" s="15"/>
      <c r="AW477" s="15"/>
      <c r="BC477" s="15"/>
      <c r="BI477" s="15"/>
      <c r="BO477" s="15"/>
    </row>
    <row r="478">
      <c r="G478" s="15"/>
      <c r="M478" s="15"/>
      <c r="S478" s="15"/>
      <c r="Y478" s="15"/>
      <c r="AE478" s="15"/>
      <c r="AK478" s="15"/>
      <c r="AQ478" s="15"/>
      <c r="AW478" s="15"/>
      <c r="BC478" s="15"/>
      <c r="BI478" s="15"/>
      <c r="BO478" s="15"/>
    </row>
    <row r="479">
      <c r="G479" s="15"/>
      <c r="M479" s="15"/>
      <c r="S479" s="15"/>
      <c r="Y479" s="15"/>
      <c r="AE479" s="15"/>
      <c r="AK479" s="15"/>
      <c r="AQ479" s="15"/>
      <c r="AW479" s="15"/>
      <c r="BC479" s="15"/>
      <c r="BI479" s="15"/>
      <c r="BO479" s="15"/>
    </row>
    <row r="480">
      <c r="G480" s="15"/>
      <c r="M480" s="15"/>
      <c r="S480" s="15"/>
      <c r="Y480" s="15"/>
      <c r="AE480" s="15"/>
      <c r="AK480" s="15"/>
      <c r="AQ480" s="15"/>
      <c r="AW480" s="15"/>
      <c r="BC480" s="15"/>
      <c r="BI480" s="15"/>
      <c r="BO480" s="15"/>
    </row>
    <row r="481">
      <c r="G481" s="15"/>
      <c r="M481" s="15"/>
      <c r="S481" s="15"/>
      <c r="Y481" s="15"/>
      <c r="AE481" s="15"/>
      <c r="AK481" s="15"/>
      <c r="AQ481" s="15"/>
      <c r="AW481" s="15"/>
      <c r="BC481" s="15"/>
      <c r="BI481" s="15"/>
      <c r="BO481" s="15"/>
    </row>
    <row r="482">
      <c r="G482" s="15"/>
      <c r="M482" s="15"/>
      <c r="S482" s="15"/>
      <c r="Y482" s="15"/>
      <c r="AE482" s="15"/>
      <c r="AK482" s="15"/>
      <c r="AQ482" s="15"/>
      <c r="AW482" s="15"/>
      <c r="BC482" s="15"/>
      <c r="BI482" s="15"/>
      <c r="BO482" s="15"/>
    </row>
    <row r="483">
      <c r="G483" s="15"/>
      <c r="M483" s="15"/>
      <c r="S483" s="15"/>
      <c r="Y483" s="15"/>
      <c r="AE483" s="15"/>
      <c r="AK483" s="15"/>
      <c r="AQ483" s="15"/>
      <c r="AW483" s="15"/>
      <c r="BC483" s="15"/>
      <c r="BI483" s="15"/>
      <c r="BO483" s="15"/>
    </row>
    <row r="484">
      <c r="G484" s="15"/>
      <c r="M484" s="15"/>
      <c r="S484" s="15"/>
      <c r="Y484" s="15"/>
      <c r="AE484" s="15"/>
      <c r="AK484" s="15"/>
      <c r="AQ484" s="15"/>
      <c r="AW484" s="15"/>
      <c r="BC484" s="15"/>
      <c r="BI484" s="15"/>
      <c r="BO484" s="15"/>
    </row>
    <row r="485">
      <c r="G485" s="15"/>
      <c r="M485" s="15"/>
      <c r="S485" s="15"/>
      <c r="Y485" s="15"/>
      <c r="AE485" s="15"/>
      <c r="AK485" s="15"/>
      <c r="AQ485" s="15"/>
      <c r="AW485" s="15"/>
      <c r="BC485" s="15"/>
      <c r="BI485" s="15"/>
      <c r="BO485" s="15"/>
    </row>
    <row r="486">
      <c r="G486" s="15"/>
      <c r="M486" s="15"/>
      <c r="S486" s="15"/>
      <c r="Y486" s="15"/>
      <c r="AE486" s="15"/>
      <c r="AK486" s="15"/>
      <c r="AQ486" s="15"/>
      <c r="AW486" s="15"/>
      <c r="BC486" s="15"/>
      <c r="BI486" s="15"/>
      <c r="BO486" s="15"/>
    </row>
    <row r="487">
      <c r="G487" s="15"/>
      <c r="M487" s="15"/>
      <c r="S487" s="15"/>
      <c r="Y487" s="15"/>
      <c r="AE487" s="15"/>
      <c r="AK487" s="15"/>
      <c r="AQ487" s="15"/>
      <c r="AW487" s="15"/>
      <c r="BC487" s="15"/>
      <c r="BI487" s="15"/>
      <c r="BO487" s="15"/>
    </row>
    <row r="488">
      <c r="G488" s="15"/>
      <c r="M488" s="15"/>
      <c r="S488" s="15"/>
      <c r="Y488" s="15"/>
      <c r="AE488" s="15"/>
      <c r="AK488" s="15"/>
      <c r="AQ488" s="15"/>
      <c r="AW488" s="15"/>
      <c r="BC488" s="15"/>
      <c r="BI488" s="15"/>
      <c r="BO488" s="15"/>
    </row>
    <row r="489">
      <c r="G489" s="15"/>
      <c r="M489" s="15"/>
      <c r="S489" s="15"/>
      <c r="Y489" s="15"/>
      <c r="AE489" s="15"/>
      <c r="AK489" s="15"/>
      <c r="AQ489" s="15"/>
      <c r="AW489" s="15"/>
      <c r="BC489" s="15"/>
      <c r="BI489" s="15"/>
      <c r="BO489" s="15"/>
    </row>
    <row r="490">
      <c r="G490" s="15"/>
      <c r="M490" s="15"/>
      <c r="S490" s="15"/>
      <c r="Y490" s="15"/>
      <c r="AE490" s="15"/>
      <c r="AK490" s="15"/>
      <c r="AQ490" s="15"/>
      <c r="AW490" s="15"/>
      <c r="BC490" s="15"/>
      <c r="BI490" s="15"/>
      <c r="BO490" s="15"/>
    </row>
    <row r="491">
      <c r="G491" s="15"/>
      <c r="M491" s="15"/>
      <c r="S491" s="15"/>
      <c r="Y491" s="15"/>
      <c r="AE491" s="15"/>
      <c r="AK491" s="15"/>
      <c r="AQ491" s="15"/>
      <c r="AW491" s="15"/>
      <c r="BC491" s="15"/>
      <c r="BI491" s="15"/>
      <c r="BO491" s="15"/>
    </row>
    <row r="492">
      <c r="G492" s="15"/>
      <c r="M492" s="15"/>
      <c r="S492" s="15"/>
      <c r="Y492" s="15"/>
      <c r="AE492" s="15"/>
      <c r="AK492" s="15"/>
      <c r="AQ492" s="15"/>
      <c r="AW492" s="15"/>
      <c r="BC492" s="15"/>
      <c r="BI492" s="15"/>
      <c r="BO492" s="15"/>
    </row>
    <row r="493">
      <c r="G493" s="15"/>
      <c r="M493" s="15"/>
      <c r="S493" s="15"/>
      <c r="Y493" s="15"/>
      <c r="AE493" s="15"/>
      <c r="AK493" s="15"/>
      <c r="AQ493" s="15"/>
      <c r="AW493" s="15"/>
      <c r="BC493" s="15"/>
      <c r="BI493" s="15"/>
      <c r="BO493" s="15"/>
    </row>
    <row r="494">
      <c r="G494" s="15"/>
      <c r="M494" s="15"/>
      <c r="S494" s="15"/>
      <c r="Y494" s="15"/>
      <c r="AE494" s="15"/>
      <c r="AK494" s="15"/>
      <c r="AQ494" s="15"/>
      <c r="AW494" s="15"/>
      <c r="BC494" s="15"/>
      <c r="BI494" s="15"/>
      <c r="BO494" s="15"/>
    </row>
    <row r="495">
      <c r="G495" s="15"/>
      <c r="M495" s="15"/>
      <c r="S495" s="15"/>
      <c r="Y495" s="15"/>
      <c r="AE495" s="15"/>
      <c r="AK495" s="15"/>
      <c r="AQ495" s="15"/>
      <c r="AW495" s="15"/>
      <c r="BC495" s="15"/>
      <c r="BI495" s="15"/>
      <c r="BO495" s="15"/>
    </row>
    <row r="496">
      <c r="G496" s="15"/>
      <c r="M496" s="15"/>
      <c r="S496" s="15"/>
      <c r="Y496" s="15"/>
      <c r="AE496" s="15"/>
      <c r="AK496" s="15"/>
      <c r="AQ496" s="15"/>
      <c r="AW496" s="15"/>
      <c r="BC496" s="15"/>
      <c r="BI496" s="15"/>
      <c r="BO496" s="15"/>
    </row>
    <row r="497">
      <c r="G497" s="15"/>
      <c r="M497" s="15"/>
      <c r="S497" s="15"/>
      <c r="Y497" s="15"/>
      <c r="AE497" s="15"/>
      <c r="AK497" s="15"/>
      <c r="AQ497" s="15"/>
      <c r="AW497" s="15"/>
      <c r="BC497" s="15"/>
      <c r="BI497" s="15"/>
      <c r="BO497" s="15"/>
    </row>
    <row r="498">
      <c r="G498" s="15"/>
      <c r="M498" s="15"/>
      <c r="S498" s="15"/>
      <c r="Y498" s="15"/>
      <c r="AE498" s="15"/>
      <c r="AK498" s="15"/>
      <c r="AQ498" s="15"/>
      <c r="AW498" s="15"/>
      <c r="BC498" s="15"/>
      <c r="BI498" s="15"/>
      <c r="BO498" s="15"/>
    </row>
    <row r="499">
      <c r="G499" s="15"/>
      <c r="M499" s="15"/>
      <c r="S499" s="15"/>
      <c r="Y499" s="15"/>
      <c r="AE499" s="15"/>
      <c r="AK499" s="15"/>
      <c r="AQ499" s="15"/>
      <c r="AW499" s="15"/>
      <c r="BC499" s="15"/>
      <c r="BI499" s="15"/>
      <c r="BO499" s="15"/>
    </row>
    <row r="500">
      <c r="G500" s="15"/>
      <c r="M500" s="15"/>
      <c r="S500" s="15"/>
      <c r="Y500" s="15"/>
      <c r="AE500" s="15"/>
      <c r="AK500" s="15"/>
      <c r="AQ500" s="15"/>
      <c r="AW500" s="15"/>
      <c r="BC500" s="15"/>
      <c r="BI500" s="15"/>
      <c r="BO500" s="15"/>
    </row>
    <row r="501">
      <c r="G501" s="15"/>
      <c r="M501" s="15"/>
      <c r="S501" s="15"/>
      <c r="Y501" s="15"/>
      <c r="AE501" s="15"/>
      <c r="AK501" s="15"/>
      <c r="AQ501" s="15"/>
      <c r="AW501" s="15"/>
      <c r="BC501" s="15"/>
      <c r="BI501" s="15"/>
      <c r="BO501" s="15"/>
    </row>
    <row r="502">
      <c r="G502" s="15"/>
      <c r="M502" s="15"/>
      <c r="S502" s="15"/>
      <c r="Y502" s="15"/>
      <c r="AE502" s="15"/>
      <c r="AK502" s="15"/>
      <c r="AQ502" s="15"/>
      <c r="AW502" s="15"/>
      <c r="BC502" s="15"/>
      <c r="BI502" s="15"/>
      <c r="BO502" s="15"/>
    </row>
    <row r="503">
      <c r="G503" s="15"/>
      <c r="M503" s="15"/>
      <c r="S503" s="15"/>
      <c r="Y503" s="15"/>
      <c r="AE503" s="15"/>
      <c r="AK503" s="15"/>
      <c r="AQ503" s="15"/>
      <c r="AW503" s="15"/>
      <c r="BC503" s="15"/>
      <c r="BI503" s="15"/>
      <c r="BO503" s="15"/>
    </row>
    <row r="504">
      <c r="G504" s="15"/>
      <c r="M504" s="15"/>
      <c r="S504" s="15"/>
      <c r="Y504" s="15"/>
      <c r="AE504" s="15"/>
      <c r="AK504" s="15"/>
      <c r="AQ504" s="15"/>
      <c r="AW504" s="15"/>
      <c r="BC504" s="15"/>
      <c r="BI504" s="15"/>
      <c r="BO504" s="15"/>
    </row>
    <row r="505">
      <c r="G505" s="15"/>
      <c r="M505" s="15"/>
      <c r="S505" s="15"/>
      <c r="Y505" s="15"/>
      <c r="AE505" s="15"/>
      <c r="AK505" s="15"/>
      <c r="AQ505" s="15"/>
      <c r="AW505" s="15"/>
      <c r="BC505" s="15"/>
      <c r="BI505" s="15"/>
      <c r="BO505" s="15"/>
    </row>
    <row r="506">
      <c r="G506" s="15"/>
      <c r="M506" s="15"/>
      <c r="S506" s="15"/>
      <c r="Y506" s="15"/>
      <c r="AE506" s="15"/>
      <c r="AK506" s="15"/>
      <c r="AQ506" s="15"/>
      <c r="AW506" s="15"/>
      <c r="BC506" s="15"/>
      <c r="BI506" s="15"/>
      <c r="BO506" s="15"/>
    </row>
    <row r="507">
      <c r="G507" s="15"/>
      <c r="M507" s="15"/>
      <c r="S507" s="15"/>
      <c r="Y507" s="15"/>
      <c r="AE507" s="15"/>
      <c r="AK507" s="15"/>
      <c r="AQ507" s="15"/>
      <c r="AW507" s="15"/>
      <c r="BC507" s="15"/>
      <c r="BI507" s="15"/>
      <c r="BO507" s="15"/>
    </row>
    <row r="508">
      <c r="G508" s="15"/>
      <c r="M508" s="15"/>
      <c r="S508" s="15"/>
      <c r="Y508" s="15"/>
      <c r="AE508" s="15"/>
      <c r="AK508" s="15"/>
      <c r="AQ508" s="15"/>
      <c r="AW508" s="15"/>
      <c r="BC508" s="15"/>
      <c r="BI508" s="15"/>
      <c r="BO508" s="15"/>
    </row>
    <row r="509">
      <c r="G509" s="15"/>
      <c r="M509" s="15"/>
      <c r="S509" s="15"/>
      <c r="Y509" s="15"/>
      <c r="AE509" s="15"/>
      <c r="AK509" s="15"/>
      <c r="AQ509" s="15"/>
      <c r="AW509" s="15"/>
      <c r="BC509" s="15"/>
      <c r="BI509" s="15"/>
      <c r="BO509" s="15"/>
    </row>
    <row r="510">
      <c r="G510" s="15"/>
      <c r="M510" s="15"/>
      <c r="S510" s="15"/>
      <c r="Y510" s="15"/>
      <c r="AE510" s="15"/>
      <c r="AK510" s="15"/>
      <c r="AQ510" s="15"/>
      <c r="AW510" s="15"/>
      <c r="BC510" s="15"/>
      <c r="BI510" s="15"/>
      <c r="BO510" s="15"/>
    </row>
    <row r="511">
      <c r="G511" s="15"/>
      <c r="M511" s="15"/>
      <c r="S511" s="15"/>
      <c r="Y511" s="15"/>
      <c r="AE511" s="15"/>
      <c r="AK511" s="15"/>
      <c r="AQ511" s="15"/>
      <c r="AW511" s="15"/>
      <c r="BC511" s="15"/>
      <c r="BI511" s="15"/>
      <c r="BO511" s="15"/>
    </row>
    <row r="512">
      <c r="G512" s="15"/>
      <c r="M512" s="15"/>
      <c r="S512" s="15"/>
      <c r="Y512" s="15"/>
      <c r="AE512" s="15"/>
      <c r="AK512" s="15"/>
      <c r="AQ512" s="15"/>
      <c r="AW512" s="15"/>
      <c r="BC512" s="15"/>
      <c r="BI512" s="15"/>
      <c r="BO512" s="15"/>
    </row>
    <row r="513">
      <c r="G513" s="15"/>
      <c r="M513" s="15"/>
      <c r="S513" s="15"/>
      <c r="Y513" s="15"/>
      <c r="AE513" s="15"/>
      <c r="AK513" s="15"/>
      <c r="AQ513" s="15"/>
      <c r="AW513" s="15"/>
      <c r="BC513" s="15"/>
      <c r="BI513" s="15"/>
      <c r="BO513" s="15"/>
    </row>
    <row r="514">
      <c r="G514" s="15"/>
      <c r="M514" s="15"/>
      <c r="S514" s="15"/>
      <c r="Y514" s="15"/>
      <c r="AE514" s="15"/>
      <c r="AK514" s="15"/>
      <c r="AQ514" s="15"/>
      <c r="AW514" s="15"/>
      <c r="BC514" s="15"/>
      <c r="BI514" s="15"/>
      <c r="BO514" s="15"/>
    </row>
    <row r="515">
      <c r="G515" s="15"/>
      <c r="M515" s="15"/>
      <c r="S515" s="15"/>
      <c r="Y515" s="15"/>
      <c r="AE515" s="15"/>
      <c r="AK515" s="15"/>
      <c r="AQ515" s="15"/>
      <c r="AW515" s="15"/>
      <c r="BC515" s="15"/>
      <c r="BI515" s="15"/>
      <c r="BO515" s="15"/>
    </row>
    <row r="516">
      <c r="G516" s="15"/>
      <c r="M516" s="15"/>
      <c r="S516" s="15"/>
      <c r="Y516" s="15"/>
      <c r="AE516" s="15"/>
      <c r="AK516" s="15"/>
      <c r="AQ516" s="15"/>
      <c r="AW516" s="15"/>
      <c r="BC516" s="15"/>
      <c r="BI516" s="15"/>
      <c r="BO516" s="15"/>
    </row>
    <row r="517">
      <c r="G517" s="15"/>
      <c r="M517" s="15"/>
      <c r="S517" s="15"/>
      <c r="Y517" s="15"/>
      <c r="AE517" s="15"/>
      <c r="AK517" s="15"/>
      <c r="AQ517" s="15"/>
      <c r="AW517" s="15"/>
      <c r="BC517" s="15"/>
      <c r="BI517" s="15"/>
      <c r="BO517" s="15"/>
    </row>
    <row r="518">
      <c r="G518" s="15"/>
      <c r="M518" s="15"/>
      <c r="S518" s="15"/>
      <c r="Y518" s="15"/>
      <c r="AE518" s="15"/>
      <c r="AK518" s="15"/>
      <c r="AQ518" s="15"/>
      <c r="AW518" s="15"/>
      <c r="BC518" s="15"/>
      <c r="BI518" s="15"/>
      <c r="BO518" s="15"/>
    </row>
    <row r="519">
      <c r="G519" s="15"/>
      <c r="M519" s="15"/>
      <c r="S519" s="15"/>
      <c r="Y519" s="15"/>
      <c r="AE519" s="15"/>
      <c r="AK519" s="15"/>
      <c r="AQ519" s="15"/>
      <c r="AW519" s="15"/>
      <c r="BC519" s="15"/>
      <c r="BI519" s="15"/>
      <c r="BO519" s="15"/>
    </row>
    <row r="520">
      <c r="G520" s="15"/>
      <c r="M520" s="15"/>
      <c r="S520" s="15"/>
      <c r="Y520" s="15"/>
      <c r="AE520" s="15"/>
      <c r="AK520" s="15"/>
      <c r="AQ520" s="15"/>
      <c r="AW520" s="15"/>
      <c r="BC520" s="15"/>
      <c r="BI520" s="15"/>
      <c r="BO520" s="15"/>
    </row>
    <row r="521">
      <c r="G521" s="15"/>
      <c r="M521" s="15"/>
      <c r="S521" s="15"/>
      <c r="Y521" s="15"/>
      <c r="AE521" s="15"/>
      <c r="AK521" s="15"/>
      <c r="AQ521" s="15"/>
      <c r="AW521" s="15"/>
      <c r="BC521" s="15"/>
      <c r="BI521" s="15"/>
      <c r="BO521" s="15"/>
    </row>
    <row r="522">
      <c r="G522" s="15"/>
      <c r="M522" s="15"/>
      <c r="S522" s="15"/>
      <c r="Y522" s="15"/>
      <c r="AE522" s="15"/>
      <c r="AK522" s="15"/>
      <c r="AQ522" s="15"/>
      <c r="AW522" s="15"/>
      <c r="BC522" s="15"/>
      <c r="BI522" s="15"/>
      <c r="BO522" s="15"/>
    </row>
    <row r="523">
      <c r="G523" s="15"/>
      <c r="M523" s="15"/>
      <c r="S523" s="15"/>
      <c r="Y523" s="15"/>
      <c r="AE523" s="15"/>
      <c r="AK523" s="15"/>
      <c r="AQ523" s="15"/>
      <c r="AW523" s="15"/>
      <c r="BC523" s="15"/>
      <c r="BI523" s="15"/>
      <c r="BO523" s="15"/>
    </row>
    <row r="524">
      <c r="G524" s="15"/>
      <c r="M524" s="15"/>
      <c r="S524" s="15"/>
      <c r="Y524" s="15"/>
      <c r="AE524" s="15"/>
      <c r="AK524" s="15"/>
      <c r="AQ524" s="15"/>
      <c r="AW524" s="15"/>
      <c r="BC524" s="15"/>
      <c r="BI524" s="15"/>
      <c r="BO524" s="15"/>
    </row>
    <row r="525">
      <c r="G525" s="15"/>
      <c r="M525" s="15"/>
      <c r="S525" s="15"/>
      <c r="Y525" s="15"/>
      <c r="AE525" s="15"/>
      <c r="AK525" s="15"/>
      <c r="AQ525" s="15"/>
      <c r="AW525" s="15"/>
      <c r="BC525" s="15"/>
      <c r="BI525" s="15"/>
      <c r="BO525" s="15"/>
    </row>
    <row r="526">
      <c r="G526" s="15"/>
      <c r="M526" s="15"/>
      <c r="S526" s="15"/>
      <c r="Y526" s="15"/>
      <c r="AE526" s="15"/>
      <c r="AK526" s="15"/>
      <c r="AQ526" s="15"/>
      <c r="AW526" s="15"/>
      <c r="BC526" s="15"/>
      <c r="BI526" s="15"/>
      <c r="BO526" s="15"/>
    </row>
    <row r="527">
      <c r="G527" s="15"/>
      <c r="M527" s="15"/>
      <c r="S527" s="15"/>
      <c r="Y527" s="15"/>
      <c r="AE527" s="15"/>
      <c r="AK527" s="15"/>
      <c r="AQ527" s="15"/>
      <c r="AW527" s="15"/>
      <c r="BC527" s="15"/>
      <c r="BI527" s="15"/>
      <c r="BO527" s="15"/>
    </row>
    <row r="528">
      <c r="G528" s="15"/>
      <c r="M528" s="15"/>
      <c r="S528" s="15"/>
      <c r="Y528" s="15"/>
      <c r="AE528" s="15"/>
      <c r="AK528" s="15"/>
      <c r="AQ528" s="15"/>
      <c r="AW528" s="15"/>
      <c r="BC528" s="15"/>
      <c r="BI528" s="15"/>
      <c r="BO528" s="15"/>
    </row>
    <row r="529">
      <c r="G529" s="15"/>
      <c r="M529" s="15"/>
      <c r="S529" s="15"/>
      <c r="Y529" s="15"/>
      <c r="AE529" s="15"/>
      <c r="AK529" s="15"/>
      <c r="AQ529" s="15"/>
      <c r="AW529" s="15"/>
      <c r="BC529" s="15"/>
      <c r="BI529" s="15"/>
      <c r="BO529" s="15"/>
    </row>
    <row r="530">
      <c r="G530" s="15"/>
      <c r="M530" s="15"/>
      <c r="S530" s="15"/>
      <c r="Y530" s="15"/>
      <c r="AE530" s="15"/>
      <c r="AK530" s="15"/>
      <c r="AQ530" s="15"/>
      <c r="AW530" s="15"/>
      <c r="BC530" s="15"/>
      <c r="BI530" s="15"/>
      <c r="BO530" s="15"/>
    </row>
    <row r="531">
      <c r="G531" s="15"/>
      <c r="M531" s="15"/>
      <c r="S531" s="15"/>
      <c r="Y531" s="15"/>
      <c r="AE531" s="15"/>
      <c r="AK531" s="15"/>
      <c r="AQ531" s="15"/>
      <c r="AW531" s="15"/>
      <c r="BC531" s="15"/>
      <c r="BI531" s="15"/>
      <c r="BO531" s="15"/>
    </row>
    <row r="532">
      <c r="G532" s="15"/>
      <c r="M532" s="15"/>
      <c r="S532" s="15"/>
      <c r="Y532" s="15"/>
      <c r="AE532" s="15"/>
      <c r="AK532" s="15"/>
      <c r="AQ532" s="15"/>
      <c r="AW532" s="15"/>
      <c r="BC532" s="15"/>
      <c r="BI532" s="15"/>
      <c r="BO532" s="15"/>
    </row>
    <row r="533">
      <c r="G533" s="15"/>
      <c r="M533" s="15"/>
      <c r="S533" s="15"/>
      <c r="Y533" s="15"/>
      <c r="AE533" s="15"/>
      <c r="AK533" s="15"/>
      <c r="AQ533" s="15"/>
      <c r="AW533" s="15"/>
      <c r="BC533" s="15"/>
      <c r="BI533" s="15"/>
      <c r="BO533" s="15"/>
    </row>
    <row r="534">
      <c r="G534" s="15"/>
      <c r="M534" s="15"/>
      <c r="S534" s="15"/>
      <c r="Y534" s="15"/>
      <c r="AE534" s="15"/>
      <c r="AK534" s="15"/>
      <c r="AQ534" s="15"/>
      <c r="AW534" s="15"/>
      <c r="BC534" s="15"/>
      <c r="BI534" s="15"/>
      <c r="BO534" s="15"/>
    </row>
    <row r="535">
      <c r="G535" s="15"/>
      <c r="M535" s="15"/>
      <c r="S535" s="15"/>
      <c r="Y535" s="15"/>
      <c r="AE535" s="15"/>
      <c r="AK535" s="15"/>
      <c r="AQ535" s="15"/>
      <c r="AW535" s="15"/>
      <c r="BC535" s="15"/>
      <c r="BI535" s="15"/>
      <c r="BO535" s="15"/>
    </row>
    <row r="536">
      <c r="G536" s="15"/>
      <c r="M536" s="15"/>
      <c r="S536" s="15"/>
      <c r="Y536" s="15"/>
      <c r="AE536" s="15"/>
      <c r="AK536" s="15"/>
      <c r="AQ536" s="15"/>
      <c r="AW536" s="15"/>
      <c r="BC536" s="15"/>
      <c r="BI536" s="15"/>
      <c r="BO536" s="15"/>
    </row>
    <row r="537">
      <c r="G537" s="15"/>
      <c r="M537" s="15"/>
      <c r="S537" s="15"/>
      <c r="Y537" s="15"/>
      <c r="AE537" s="15"/>
      <c r="AK537" s="15"/>
      <c r="AQ537" s="15"/>
      <c r="AW537" s="15"/>
      <c r="BC537" s="15"/>
      <c r="BI537" s="15"/>
      <c r="BO537" s="15"/>
    </row>
    <row r="538">
      <c r="G538" s="15"/>
      <c r="M538" s="15"/>
      <c r="S538" s="15"/>
      <c r="Y538" s="15"/>
      <c r="AE538" s="15"/>
      <c r="AK538" s="15"/>
      <c r="AQ538" s="15"/>
      <c r="AW538" s="15"/>
      <c r="BC538" s="15"/>
      <c r="BI538" s="15"/>
      <c r="BO538" s="15"/>
    </row>
    <row r="539">
      <c r="G539" s="15"/>
      <c r="M539" s="15"/>
      <c r="S539" s="15"/>
      <c r="Y539" s="15"/>
      <c r="AE539" s="15"/>
      <c r="AK539" s="15"/>
      <c r="AQ539" s="15"/>
      <c r="AW539" s="15"/>
      <c r="BC539" s="15"/>
      <c r="BI539" s="15"/>
      <c r="BO539" s="15"/>
    </row>
    <row r="540">
      <c r="G540" s="15"/>
      <c r="M540" s="15"/>
      <c r="S540" s="15"/>
      <c r="Y540" s="15"/>
      <c r="AE540" s="15"/>
      <c r="AK540" s="15"/>
      <c r="AQ540" s="15"/>
      <c r="AW540" s="15"/>
      <c r="BC540" s="15"/>
      <c r="BI540" s="15"/>
      <c r="BO540" s="15"/>
    </row>
    <row r="541">
      <c r="G541" s="15"/>
      <c r="M541" s="15"/>
      <c r="S541" s="15"/>
      <c r="Y541" s="15"/>
      <c r="AE541" s="15"/>
      <c r="AK541" s="15"/>
      <c r="AQ541" s="15"/>
      <c r="AW541" s="15"/>
      <c r="BC541" s="15"/>
      <c r="BI541" s="15"/>
      <c r="BO541" s="15"/>
    </row>
    <row r="542">
      <c r="G542" s="15"/>
      <c r="M542" s="15"/>
      <c r="S542" s="15"/>
      <c r="Y542" s="15"/>
      <c r="AE542" s="15"/>
      <c r="AK542" s="15"/>
      <c r="AQ542" s="15"/>
      <c r="AW542" s="15"/>
      <c r="BC542" s="15"/>
      <c r="BI542" s="15"/>
      <c r="BO542" s="15"/>
    </row>
    <row r="543">
      <c r="G543" s="15"/>
      <c r="M543" s="15"/>
      <c r="S543" s="15"/>
      <c r="Y543" s="15"/>
      <c r="AE543" s="15"/>
      <c r="AK543" s="15"/>
      <c r="AQ543" s="15"/>
      <c r="AW543" s="15"/>
      <c r="BC543" s="15"/>
      <c r="BI543" s="15"/>
      <c r="BO543" s="15"/>
    </row>
    <row r="544">
      <c r="G544" s="15"/>
      <c r="M544" s="15"/>
      <c r="S544" s="15"/>
      <c r="Y544" s="15"/>
      <c r="AE544" s="15"/>
      <c r="AK544" s="15"/>
      <c r="AQ544" s="15"/>
      <c r="AW544" s="15"/>
      <c r="BC544" s="15"/>
      <c r="BI544" s="15"/>
      <c r="BO544" s="15"/>
    </row>
    <row r="545">
      <c r="G545" s="15"/>
      <c r="M545" s="15"/>
      <c r="S545" s="15"/>
      <c r="Y545" s="15"/>
      <c r="AE545" s="15"/>
      <c r="AK545" s="15"/>
      <c r="AQ545" s="15"/>
      <c r="AW545" s="15"/>
      <c r="BC545" s="15"/>
      <c r="BI545" s="15"/>
      <c r="BO545" s="15"/>
    </row>
    <row r="546">
      <c r="G546" s="15"/>
      <c r="M546" s="15"/>
      <c r="S546" s="15"/>
      <c r="Y546" s="15"/>
      <c r="AE546" s="15"/>
      <c r="AK546" s="15"/>
      <c r="AQ546" s="15"/>
      <c r="AW546" s="15"/>
      <c r="BC546" s="15"/>
      <c r="BI546" s="15"/>
      <c r="BO546" s="15"/>
    </row>
    <row r="547">
      <c r="G547" s="15"/>
      <c r="M547" s="15"/>
      <c r="S547" s="15"/>
      <c r="Y547" s="15"/>
      <c r="AE547" s="15"/>
      <c r="AK547" s="15"/>
      <c r="AQ547" s="15"/>
      <c r="AW547" s="15"/>
      <c r="BC547" s="15"/>
      <c r="BI547" s="15"/>
      <c r="BO547" s="15"/>
    </row>
    <row r="548">
      <c r="G548" s="15"/>
      <c r="M548" s="15"/>
      <c r="S548" s="15"/>
      <c r="Y548" s="15"/>
      <c r="AE548" s="15"/>
      <c r="AK548" s="15"/>
      <c r="AQ548" s="15"/>
      <c r="AW548" s="15"/>
      <c r="BC548" s="15"/>
      <c r="BI548" s="15"/>
      <c r="BO548" s="15"/>
    </row>
    <row r="549">
      <c r="G549" s="15"/>
      <c r="M549" s="15"/>
      <c r="S549" s="15"/>
      <c r="Y549" s="15"/>
      <c r="AE549" s="15"/>
      <c r="AK549" s="15"/>
      <c r="AQ549" s="15"/>
      <c r="AW549" s="15"/>
      <c r="BC549" s="15"/>
      <c r="BI549" s="15"/>
      <c r="BO549" s="15"/>
    </row>
    <row r="550">
      <c r="G550" s="15"/>
      <c r="M550" s="15"/>
      <c r="S550" s="15"/>
      <c r="Y550" s="15"/>
      <c r="AE550" s="15"/>
      <c r="AK550" s="15"/>
      <c r="AQ550" s="15"/>
      <c r="AW550" s="15"/>
      <c r="BC550" s="15"/>
      <c r="BI550" s="15"/>
      <c r="BO550" s="15"/>
    </row>
    <row r="551">
      <c r="G551" s="15"/>
      <c r="M551" s="15"/>
      <c r="S551" s="15"/>
      <c r="Y551" s="15"/>
      <c r="AE551" s="15"/>
      <c r="AK551" s="15"/>
      <c r="AQ551" s="15"/>
      <c r="AW551" s="15"/>
      <c r="BC551" s="15"/>
      <c r="BI551" s="15"/>
      <c r="BO551" s="15"/>
    </row>
    <row r="552">
      <c r="G552" s="15"/>
      <c r="M552" s="15"/>
      <c r="S552" s="15"/>
      <c r="Y552" s="15"/>
      <c r="AE552" s="15"/>
      <c r="AK552" s="15"/>
      <c r="AQ552" s="15"/>
      <c r="AW552" s="15"/>
      <c r="BC552" s="15"/>
      <c r="BI552" s="15"/>
      <c r="BO552" s="15"/>
    </row>
    <row r="553">
      <c r="G553" s="15"/>
      <c r="M553" s="15"/>
      <c r="S553" s="15"/>
      <c r="Y553" s="15"/>
      <c r="AE553" s="15"/>
      <c r="AK553" s="15"/>
      <c r="AQ553" s="15"/>
      <c r="AW553" s="15"/>
      <c r="BC553" s="15"/>
      <c r="BI553" s="15"/>
      <c r="BO553" s="15"/>
    </row>
    <row r="554">
      <c r="G554" s="15"/>
      <c r="M554" s="15"/>
      <c r="S554" s="15"/>
      <c r="Y554" s="15"/>
      <c r="AE554" s="15"/>
      <c r="AK554" s="15"/>
      <c r="AQ554" s="15"/>
      <c r="AW554" s="15"/>
      <c r="BC554" s="15"/>
      <c r="BI554" s="15"/>
      <c r="BO554" s="15"/>
    </row>
    <row r="555">
      <c r="G555" s="15"/>
      <c r="M555" s="15"/>
      <c r="S555" s="15"/>
      <c r="Y555" s="15"/>
      <c r="AE555" s="15"/>
      <c r="AK555" s="15"/>
      <c r="AQ555" s="15"/>
      <c r="AW555" s="15"/>
      <c r="BC555" s="15"/>
      <c r="BI555" s="15"/>
      <c r="BO555" s="15"/>
    </row>
    <row r="556">
      <c r="G556" s="15"/>
      <c r="M556" s="15"/>
      <c r="S556" s="15"/>
      <c r="Y556" s="15"/>
      <c r="AE556" s="15"/>
      <c r="AK556" s="15"/>
      <c r="AQ556" s="15"/>
      <c r="AW556" s="15"/>
      <c r="BC556" s="15"/>
      <c r="BI556" s="15"/>
      <c r="BO556" s="15"/>
    </row>
    <row r="557">
      <c r="G557" s="15"/>
      <c r="M557" s="15"/>
      <c r="S557" s="15"/>
      <c r="Y557" s="15"/>
      <c r="AE557" s="15"/>
      <c r="AK557" s="15"/>
      <c r="AQ557" s="15"/>
      <c r="AW557" s="15"/>
      <c r="BC557" s="15"/>
      <c r="BI557" s="15"/>
      <c r="BO557" s="15"/>
    </row>
    <row r="558">
      <c r="G558" s="15"/>
      <c r="M558" s="15"/>
      <c r="S558" s="15"/>
      <c r="Y558" s="15"/>
      <c r="AE558" s="15"/>
      <c r="AK558" s="15"/>
      <c r="AQ558" s="15"/>
      <c r="AW558" s="15"/>
      <c r="BC558" s="15"/>
      <c r="BI558" s="15"/>
      <c r="BO558" s="15"/>
    </row>
    <row r="559">
      <c r="G559" s="15"/>
      <c r="M559" s="15"/>
      <c r="S559" s="15"/>
      <c r="Y559" s="15"/>
      <c r="AE559" s="15"/>
      <c r="AK559" s="15"/>
      <c r="AQ559" s="15"/>
      <c r="AW559" s="15"/>
      <c r="BC559" s="15"/>
      <c r="BI559" s="15"/>
      <c r="BO559" s="15"/>
    </row>
    <row r="560">
      <c r="G560" s="15"/>
      <c r="M560" s="15"/>
      <c r="S560" s="15"/>
      <c r="Y560" s="15"/>
      <c r="AE560" s="15"/>
      <c r="AK560" s="15"/>
      <c r="AQ560" s="15"/>
      <c r="AW560" s="15"/>
      <c r="BC560" s="15"/>
      <c r="BI560" s="15"/>
      <c r="BO560" s="15"/>
    </row>
    <row r="561">
      <c r="G561" s="15"/>
      <c r="M561" s="15"/>
      <c r="S561" s="15"/>
      <c r="Y561" s="15"/>
      <c r="AE561" s="15"/>
      <c r="AK561" s="15"/>
      <c r="AQ561" s="15"/>
      <c r="AW561" s="15"/>
      <c r="BC561" s="15"/>
      <c r="BI561" s="15"/>
      <c r="BO561" s="15"/>
    </row>
    <row r="562">
      <c r="G562" s="15"/>
      <c r="M562" s="15"/>
      <c r="S562" s="15"/>
      <c r="Y562" s="15"/>
      <c r="AE562" s="15"/>
      <c r="AK562" s="15"/>
      <c r="AQ562" s="15"/>
      <c r="AW562" s="15"/>
      <c r="BC562" s="15"/>
      <c r="BI562" s="15"/>
      <c r="BO562" s="15"/>
    </row>
    <row r="563">
      <c r="G563" s="15"/>
      <c r="M563" s="15"/>
      <c r="S563" s="15"/>
      <c r="Y563" s="15"/>
      <c r="AE563" s="15"/>
      <c r="AK563" s="15"/>
      <c r="AQ563" s="15"/>
      <c r="AW563" s="15"/>
      <c r="BC563" s="15"/>
      <c r="BI563" s="15"/>
      <c r="BO563" s="15"/>
    </row>
    <row r="564">
      <c r="G564" s="15"/>
      <c r="M564" s="15"/>
      <c r="S564" s="15"/>
      <c r="Y564" s="15"/>
      <c r="AE564" s="15"/>
      <c r="AK564" s="15"/>
      <c r="AQ564" s="15"/>
      <c r="AW564" s="15"/>
      <c r="BC564" s="15"/>
      <c r="BI564" s="15"/>
      <c r="BO564" s="15"/>
    </row>
    <row r="565">
      <c r="G565" s="15"/>
      <c r="M565" s="15"/>
      <c r="S565" s="15"/>
      <c r="Y565" s="15"/>
      <c r="AE565" s="15"/>
      <c r="AK565" s="15"/>
      <c r="AQ565" s="15"/>
      <c r="AW565" s="15"/>
      <c r="BC565" s="15"/>
      <c r="BI565" s="15"/>
      <c r="BO565" s="15"/>
    </row>
    <row r="566">
      <c r="G566" s="15"/>
      <c r="M566" s="15"/>
      <c r="S566" s="15"/>
      <c r="Y566" s="15"/>
      <c r="AE566" s="15"/>
      <c r="AK566" s="15"/>
      <c r="AQ566" s="15"/>
      <c r="AW566" s="15"/>
      <c r="BC566" s="15"/>
      <c r="BI566" s="15"/>
      <c r="BO566" s="15"/>
    </row>
    <row r="567">
      <c r="G567" s="15"/>
      <c r="M567" s="15"/>
      <c r="S567" s="15"/>
      <c r="Y567" s="15"/>
      <c r="AE567" s="15"/>
      <c r="AK567" s="15"/>
      <c r="AQ567" s="15"/>
      <c r="AW567" s="15"/>
      <c r="BC567" s="15"/>
      <c r="BI567" s="15"/>
      <c r="BO567" s="15"/>
    </row>
    <row r="568">
      <c r="G568" s="15"/>
      <c r="M568" s="15"/>
      <c r="S568" s="15"/>
      <c r="Y568" s="15"/>
      <c r="AE568" s="15"/>
      <c r="AK568" s="15"/>
      <c r="AQ568" s="15"/>
      <c r="AW568" s="15"/>
      <c r="BC568" s="15"/>
      <c r="BI568" s="15"/>
      <c r="BO568" s="15"/>
    </row>
    <row r="569">
      <c r="G569" s="15"/>
      <c r="M569" s="15"/>
      <c r="S569" s="15"/>
      <c r="Y569" s="15"/>
      <c r="AE569" s="15"/>
      <c r="AK569" s="15"/>
      <c r="AQ569" s="15"/>
      <c r="AW569" s="15"/>
      <c r="BC569" s="15"/>
      <c r="BI569" s="15"/>
      <c r="BO569" s="15"/>
    </row>
    <row r="570">
      <c r="G570" s="15"/>
      <c r="M570" s="15"/>
      <c r="S570" s="15"/>
      <c r="Y570" s="15"/>
      <c r="AE570" s="15"/>
      <c r="AK570" s="15"/>
      <c r="AQ570" s="15"/>
      <c r="AW570" s="15"/>
      <c r="BC570" s="15"/>
      <c r="BI570" s="15"/>
      <c r="BO570" s="15"/>
    </row>
    <row r="571">
      <c r="G571" s="15"/>
      <c r="M571" s="15"/>
      <c r="S571" s="15"/>
      <c r="Y571" s="15"/>
      <c r="AE571" s="15"/>
      <c r="AK571" s="15"/>
      <c r="AQ571" s="15"/>
      <c r="AW571" s="15"/>
      <c r="BC571" s="15"/>
      <c r="BI571" s="15"/>
      <c r="BO571" s="15"/>
    </row>
    <row r="572">
      <c r="G572" s="15"/>
      <c r="M572" s="15"/>
      <c r="S572" s="15"/>
      <c r="Y572" s="15"/>
      <c r="AE572" s="15"/>
      <c r="AK572" s="15"/>
      <c r="AQ572" s="15"/>
      <c r="AW572" s="15"/>
      <c r="BC572" s="15"/>
      <c r="BI572" s="15"/>
      <c r="BO572" s="15"/>
    </row>
    <row r="573">
      <c r="G573" s="15"/>
      <c r="M573" s="15"/>
      <c r="S573" s="15"/>
      <c r="Y573" s="15"/>
      <c r="AE573" s="15"/>
      <c r="AK573" s="15"/>
      <c r="AQ573" s="15"/>
      <c r="AW573" s="15"/>
      <c r="BC573" s="15"/>
      <c r="BI573" s="15"/>
      <c r="BO573" s="15"/>
    </row>
    <row r="574">
      <c r="G574" s="15"/>
      <c r="M574" s="15"/>
      <c r="S574" s="15"/>
      <c r="Y574" s="15"/>
      <c r="AE574" s="15"/>
      <c r="AK574" s="15"/>
      <c r="AQ574" s="15"/>
      <c r="AW574" s="15"/>
      <c r="BC574" s="15"/>
      <c r="BI574" s="15"/>
      <c r="BO574" s="15"/>
    </row>
    <row r="575">
      <c r="G575" s="15"/>
      <c r="M575" s="15"/>
      <c r="S575" s="15"/>
      <c r="Y575" s="15"/>
      <c r="AE575" s="15"/>
      <c r="AK575" s="15"/>
      <c r="AQ575" s="15"/>
      <c r="AW575" s="15"/>
      <c r="BC575" s="15"/>
      <c r="BI575" s="15"/>
      <c r="BO575" s="15"/>
    </row>
    <row r="576">
      <c r="G576" s="15"/>
      <c r="M576" s="15"/>
      <c r="S576" s="15"/>
      <c r="Y576" s="15"/>
      <c r="AE576" s="15"/>
      <c r="AK576" s="15"/>
      <c r="AQ576" s="15"/>
      <c r="AW576" s="15"/>
      <c r="BC576" s="15"/>
      <c r="BI576" s="15"/>
      <c r="BO576" s="15"/>
    </row>
    <row r="577">
      <c r="G577" s="15"/>
      <c r="M577" s="15"/>
      <c r="S577" s="15"/>
      <c r="Y577" s="15"/>
      <c r="AE577" s="15"/>
      <c r="AK577" s="15"/>
      <c r="AQ577" s="15"/>
      <c r="AW577" s="15"/>
      <c r="BC577" s="15"/>
      <c r="BI577" s="15"/>
      <c r="BO577" s="15"/>
    </row>
    <row r="578">
      <c r="G578" s="15"/>
      <c r="M578" s="15"/>
      <c r="S578" s="15"/>
      <c r="Y578" s="15"/>
      <c r="AE578" s="15"/>
      <c r="AK578" s="15"/>
      <c r="AQ578" s="15"/>
      <c r="AW578" s="15"/>
      <c r="BC578" s="15"/>
      <c r="BI578" s="15"/>
      <c r="BO578" s="15"/>
    </row>
    <row r="579">
      <c r="G579" s="15"/>
      <c r="M579" s="15"/>
      <c r="S579" s="15"/>
      <c r="Y579" s="15"/>
      <c r="AE579" s="15"/>
      <c r="AK579" s="15"/>
      <c r="AQ579" s="15"/>
      <c r="AW579" s="15"/>
      <c r="BC579" s="15"/>
      <c r="BI579" s="15"/>
      <c r="BO579" s="15"/>
    </row>
    <row r="580">
      <c r="G580" s="15"/>
      <c r="M580" s="15"/>
      <c r="S580" s="15"/>
      <c r="Y580" s="15"/>
      <c r="AE580" s="15"/>
      <c r="AK580" s="15"/>
      <c r="AQ580" s="15"/>
      <c r="AW580" s="15"/>
      <c r="BC580" s="15"/>
      <c r="BI580" s="15"/>
      <c r="BO580" s="15"/>
    </row>
    <row r="581">
      <c r="G581" s="15"/>
      <c r="M581" s="15"/>
      <c r="S581" s="15"/>
      <c r="Y581" s="15"/>
      <c r="AE581" s="15"/>
      <c r="AK581" s="15"/>
      <c r="AQ581" s="15"/>
      <c r="AW581" s="15"/>
      <c r="BC581" s="15"/>
      <c r="BI581" s="15"/>
      <c r="BO581" s="15"/>
    </row>
    <row r="582">
      <c r="G582" s="15"/>
      <c r="M582" s="15"/>
      <c r="S582" s="15"/>
      <c r="Y582" s="15"/>
      <c r="AE582" s="15"/>
      <c r="AK582" s="15"/>
      <c r="AQ582" s="15"/>
      <c r="AW582" s="15"/>
      <c r="BC582" s="15"/>
      <c r="BI582" s="15"/>
      <c r="BO582" s="15"/>
    </row>
    <row r="583">
      <c r="G583" s="15"/>
      <c r="M583" s="15"/>
      <c r="S583" s="15"/>
      <c r="Y583" s="15"/>
      <c r="AE583" s="15"/>
      <c r="AK583" s="15"/>
      <c r="AQ583" s="15"/>
      <c r="AW583" s="15"/>
      <c r="BC583" s="15"/>
      <c r="BI583" s="15"/>
      <c r="BO583" s="15"/>
    </row>
    <row r="584">
      <c r="G584" s="15"/>
      <c r="M584" s="15"/>
      <c r="S584" s="15"/>
      <c r="Y584" s="15"/>
      <c r="AE584" s="15"/>
      <c r="AK584" s="15"/>
      <c r="AQ584" s="15"/>
      <c r="AW584" s="15"/>
      <c r="BC584" s="15"/>
      <c r="BI584" s="15"/>
      <c r="BO584" s="15"/>
    </row>
    <row r="585">
      <c r="G585" s="15"/>
      <c r="M585" s="15"/>
      <c r="S585" s="15"/>
      <c r="Y585" s="15"/>
      <c r="AE585" s="15"/>
      <c r="AK585" s="15"/>
      <c r="AQ585" s="15"/>
      <c r="AW585" s="15"/>
      <c r="BC585" s="15"/>
      <c r="BI585" s="15"/>
      <c r="BO585" s="15"/>
    </row>
    <row r="586">
      <c r="G586" s="15"/>
      <c r="M586" s="15"/>
      <c r="S586" s="15"/>
      <c r="Y586" s="15"/>
      <c r="AE586" s="15"/>
      <c r="AK586" s="15"/>
      <c r="AQ586" s="15"/>
      <c r="AW586" s="15"/>
      <c r="BC586" s="15"/>
      <c r="BI586" s="15"/>
      <c r="BO586" s="15"/>
    </row>
    <row r="587">
      <c r="G587" s="15"/>
      <c r="M587" s="15"/>
      <c r="S587" s="15"/>
      <c r="Y587" s="15"/>
      <c r="AE587" s="15"/>
      <c r="AK587" s="15"/>
      <c r="AQ587" s="15"/>
      <c r="AW587" s="15"/>
      <c r="BC587" s="15"/>
      <c r="BI587" s="15"/>
      <c r="BO587" s="15"/>
    </row>
    <row r="588">
      <c r="G588" s="15"/>
      <c r="M588" s="15"/>
      <c r="S588" s="15"/>
      <c r="Y588" s="15"/>
      <c r="AE588" s="15"/>
      <c r="AK588" s="15"/>
      <c r="AQ588" s="15"/>
      <c r="AW588" s="15"/>
      <c r="BC588" s="15"/>
      <c r="BI588" s="15"/>
      <c r="BO588" s="15"/>
    </row>
    <row r="589">
      <c r="G589" s="15"/>
      <c r="M589" s="15"/>
      <c r="S589" s="15"/>
      <c r="Y589" s="15"/>
      <c r="AE589" s="15"/>
      <c r="AK589" s="15"/>
      <c r="AQ589" s="15"/>
      <c r="AW589" s="15"/>
      <c r="BC589" s="15"/>
      <c r="BI589" s="15"/>
      <c r="BO589" s="15"/>
    </row>
    <row r="590">
      <c r="G590" s="15"/>
      <c r="M590" s="15"/>
      <c r="S590" s="15"/>
      <c r="Y590" s="15"/>
      <c r="AE590" s="15"/>
      <c r="AK590" s="15"/>
      <c r="AQ590" s="15"/>
      <c r="AW590" s="15"/>
      <c r="BC590" s="15"/>
      <c r="BI590" s="15"/>
      <c r="BO590" s="15"/>
    </row>
    <row r="591">
      <c r="G591" s="15"/>
      <c r="M591" s="15"/>
      <c r="S591" s="15"/>
      <c r="Y591" s="15"/>
      <c r="AE591" s="15"/>
      <c r="AK591" s="15"/>
      <c r="AQ591" s="15"/>
      <c r="AW591" s="15"/>
      <c r="BC591" s="15"/>
      <c r="BI591" s="15"/>
      <c r="BO591" s="15"/>
    </row>
    <row r="592">
      <c r="G592" s="15"/>
      <c r="M592" s="15"/>
      <c r="S592" s="15"/>
      <c r="Y592" s="15"/>
      <c r="AE592" s="15"/>
      <c r="AK592" s="15"/>
      <c r="AQ592" s="15"/>
      <c r="AW592" s="15"/>
      <c r="BC592" s="15"/>
      <c r="BI592" s="15"/>
      <c r="BO592" s="15"/>
    </row>
    <row r="593">
      <c r="G593" s="15"/>
      <c r="M593" s="15"/>
      <c r="S593" s="15"/>
      <c r="Y593" s="15"/>
      <c r="AE593" s="15"/>
      <c r="AK593" s="15"/>
      <c r="AQ593" s="15"/>
      <c r="AW593" s="15"/>
      <c r="BC593" s="15"/>
      <c r="BI593" s="15"/>
      <c r="BO593" s="15"/>
    </row>
    <row r="594">
      <c r="G594" s="15"/>
      <c r="M594" s="15"/>
      <c r="S594" s="15"/>
      <c r="Y594" s="15"/>
      <c r="AE594" s="15"/>
      <c r="AK594" s="15"/>
      <c r="AQ594" s="15"/>
      <c r="AW594" s="15"/>
      <c r="BC594" s="15"/>
      <c r="BI594" s="15"/>
      <c r="BO594" s="15"/>
    </row>
    <row r="595">
      <c r="G595" s="15"/>
      <c r="M595" s="15"/>
      <c r="S595" s="15"/>
      <c r="Y595" s="15"/>
      <c r="AE595" s="15"/>
      <c r="AK595" s="15"/>
      <c r="AQ595" s="15"/>
      <c r="AW595" s="15"/>
      <c r="BC595" s="15"/>
      <c r="BI595" s="15"/>
      <c r="BO595" s="15"/>
    </row>
    <row r="596">
      <c r="G596" s="15"/>
      <c r="M596" s="15"/>
      <c r="S596" s="15"/>
      <c r="Y596" s="15"/>
      <c r="AE596" s="15"/>
      <c r="AK596" s="15"/>
      <c r="AQ596" s="15"/>
      <c r="AW596" s="15"/>
      <c r="BC596" s="15"/>
      <c r="BI596" s="15"/>
      <c r="BO596" s="15"/>
    </row>
    <row r="597">
      <c r="G597" s="15"/>
      <c r="M597" s="15"/>
      <c r="S597" s="15"/>
      <c r="Y597" s="15"/>
      <c r="AE597" s="15"/>
      <c r="AK597" s="15"/>
      <c r="AQ597" s="15"/>
      <c r="AW597" s="15"/>
      <c r="BC597" s="15"/>
      <c r="BI597" s="15"/>
      <c r="BO597" s="15"/>
    </row>
    <row r="598">
      <c r="G598" s="15"/>
      <c r="M598" s="15"/>
      <c r="S598" s="15"/>
      <c r="Y598" s="15"/>
      <c r="AE598" s="15"/>
      <c r="AK598" s="15"/>
      <c r="AQ598" s="15"/>
      <c r="AW598" s="15"/>
      <c r="BC598" s="15"/>
      <c r="BI598" s="15"/>
      <c r="BO598" s="15"/>
    </row>
    <row r="599">
      <c r="G599" s="15"/>
      <c r="M599" s="15"/>
      <c r="S599" s="15"/>
      <c r="Y599" s="15"/>
      <c r="AE599" s="15"/>
      <c r="AK599" s="15"/>
      <c r="AQ599" s="15"/>
      <c r="AW599" s="15"/>
      <c r="BC599" s="15"/>
      <c r="BI599" s="15"/>
      <c r="BO599" s="15"/>
    </row>
    <row r="600">
      <c r="G600" s="15"/>
      <c r="M600" s="15"/>
      <c r="S600" s="15"/>
      <c r="Y600" s="15"/>
      <c r="AE600" s="15"/>
      <c r="AK600" s="15"/>
      <c r="AQ600" s="15"/>
      <c r="AW600" s="15"/>
      <c r="BC600" s="15"/>
      <c r="BI600" s="15"/>
      <c r="BO600" s="15"/>
    </row>
    <row r="601">
      <c r="G601" s="15"/>
      <c r="M601" s="15"/>
      <c r="S601" s="15"/>
      <c r="Y601" s="15"/>
      <c r="AE601" s="15"/>
      <c r="AK601" s="15"/>
      <c r="AQ601" s="15"/>
      <c r="AW601" s="15"/>
      <c r="BC601" s="15"/>
      <c r="BI601" s="15"/>
      <c r="BO601" s="15"/>
    </row>
    <row r="602">
      <c r="G602" s="15"/>
      <c r="M602" s="15"/>
      <c r="S602" s="15"/>
      <c r="Y602" s="15"/>
      <c r="AE602" s="15"/>
      <c r="AK602" s="15"/>
      <c r="AQ602" s="15"/>
      <c r="AW602" s="15"/>
      <c r="BC602" s="15"/>
      <c r="BI602" s="15"/>
      <c r="BO602" s="15"/>
    </row>
    <row r="603">
      <c r="G603" s="15"/>
      <c r="M603" s="15"/>
      <c r="S603" s="15"/>
      <c r="Y603" s="15"/>
      <c r="AE603" s="15"/>
      <c r="AK603" s="15"/>
      <c r="AQ603" s="15"/>
      <c r="AW603" s="15"/>
      <c r="BC603" s="15"/>
      <c r="BI603" s="15"/>
      <c r="BO603" s="15"/>
    </row>
    <row r="604">
      <c r="G604" s="15"/>
      <c r="M604" s="15"/>
      <c r="S604" s="15"/>
      <c r="Y604" s="15"/>
      <c r="AE604" s="15"/>
      <c r="AK604" s="15"/>
      <c r="AQ604" s="15"/>
      <c r="AW604" s="15"/>
      <c r="BC604" s="15"/>
      <c r="BI604" s="15"/>
      <c r="BO604" s="15"/>
    </row>
    <row r="605">
      <c r="G605" s="15"/>
      <c r="M605" s="15"/>
      <c r="S605" s="15"/>
      <c r="Y605" s="15"/>
      <c r="AE605" s="15"/>
      <c r="AK605" s="15"/>
      <c r="AQ605" s="15"/>
      <c r="AW605" s="15"/>
      <c r="BC605" s="15"/>
      <c r="BI605" s="15"/>
      <c r="BO605" s="15"/>
    </row>
    <row r="606">
      <c r="G606" s="15"/>
      <c r="M606" s="15"/>
      <c r="S606" s="15"/>
      <c r="Y606" s="15"/>
      <c r="AE606" s="15"/>
      <c r="AK606" s="15"/>
      <c r="AQ606" s="15"/>
      <c r="AW606" s="15"/>
      <c r="BC606" s="15"/>
      <c r="BI606" s="15"/>
      <c r="BO606" s="15"/>
    </row>
    <row r="607">
      <c r="G607" s="15"/>
      <c r="M607" s="15"/>
      <c r="S607" s="15"/>
      <c r="Y607" s="15"/>
      <c r="AE607" s="15"/>
      <c r="AK607" s="15"/>
      <c r="AQ607" s="15"/>
      <c r="AW607" s="15"/>
      <c r="BC607" s="15"/>
      <c r="BI607" s="15"/>
      <c r="BO607" s="15"/>
    </row>
    <row r="608">
      <c r="G608" s="15"/>
      <c r="M608" s="15"/>
      <c r="S608" s="15"/>
      <c r="Y608" s="15"/>
      <c r="AE608" s="15"/>
      <c r="AK608" s="15"/>
      <c r="AQ608" s="15"/>
      <c r="AW608" s="15"/>
      <c r="BC608" s="15"/>
      <c r="BI608" s="15"/>
      <c r="BO608" s="15"/>
    </row>
    <row r="609">
      <c r="G609" s="15"/>
      <c r="M609" s="15"/>
      <c r="S609" s="15"/>
      <c r="Y609" s="15"/>
      <c r="AE609" s="15"/>
      <c r="AK609" s="15"/>
      <c r="AQ609" s="15"/>
      <c r="AW609" s="15"/>
      <c r="BC609" s="15"/>
      <c r="BI609" s="15"/>
      <c r="BO609" s="15"/>
    </row>
    <row r="610">
      <c r="G610" s="15"/>
      <c r="M610" s="15"/>
      <c r="S610" s="15"/>
      <c r="Y610" s="15"/>
      <c r="AE610" s="15"/>
      <c r="AK610" s="15"/>
      <c r="AQ610" s="15"/>
      <c r="AW610" s="15"/>
      <c r="BC610" s="15"/>
      <c r="BI610" s="15"/>
      <c r="BO610" s="15"/>
    </row>
    <row r="611">
      <c r="G611" s="15"/>
      <c r="M611" s="15"/>
      <c r="S611" s="15"/>
      <c r="Y611" s="15"/>
      <c r="AE611" s="15"/>
      <c r="AK611" s="15"/>
      <c r="AQ611" s="15"/>
      <c r="AW611" s="15"/>
      <c r="BC611" s="15"/>
      <c r="BI611" s="15"/>
      <c r="BO611" s="15"/>
    </row>
    <row r="612">
      <c r="G612" s="15"/>
      <c r="M612" s="15"/>
      <c r="S612" s="15"/>
      <c r="Y612" s="15"/>
      <c r="AE612" s="15"/>
      <c r="AK612" s="15"/>
      <c r="AQ612" s="15"/>
      <c r="AW612" s="15"/>
      <c r="BC612" s="15"/>
      <c r="BI612" s="15"/>
      <c r="BO612" s="15"/>
    </row>
    <row r="613">
      <c r="G613" s="15"/>
      <c r="M613" s="15"/>
      <c r="S613" s="15"/>
      <c r="Y613" s="15"/>
      <c r="AE613" s="15"/>
      <c r="AK613" s="15"/>
      <c r="AQ613" s="15"/>
      <c r="AW613" s="15"/>
      <c r="BC613" s="15"/>
      <c r="BI613" s="15"/>
      <c r="BO613" s="15"/>
    </row>
    <row r="614">
      <c r="G614" s="15"/>
      <c r="M614" s="15"/>
      <c r="S614" s="15"/>
      <c r="Y614" s="15"/>
      <c r="AE614" s="15"/>
      <c r="AK614" s="15"/>
      <c r="AQ614" s="15"/>
      <c r="AW614" s="15"/>
      <c r="BC614" s="15"/>
      <c r="BI614" s="15"/>
      <c r="BO614" s="15"/>
    </row>
    <row r="615">
      <c r="G615" s="15"/>
      <c r="M615" s="15"/>
      <c r="S615" s="15"/>
      <c r="Y615" s="15"/>
      <c r="AE615" s="15"/>
      <c r="AK615" s="15"/>
      <c r="AQ615" s="15"/>
      <c r="AW615" s="15"/>
      <c r="BC615" s="15"/>
      <c r="BI615" s="15"/>
      <c r="BO615" s="15"/>
    </row>
    <row r="616">
      <c r="G616" s="15"/>
      <c r="M616" s="15"/>
      <c r="S616" s="15"/>
      <c r="Y616" s="15"/>
      <c r="AE616" s="15"/>
      <c r="AK616" s="15"/>
      <c r="AQ616" s="15"/>
      <c r="AW616" s="15"/>
      <c r="BC616" s="15"/>
      <c r="BI616" s="15"/>
      <c r="BO616" s="15"/>
    </row>
    <row r="617">
      <c r="G617" s="15"/>
      <c r="M617" s="15"/>
      <c r="S617" s="15"/>
      <c r="Y617" s="15"/>
      <c r="AE617" s="15"/>
      <c r="AK617" s="15"/>
      <c r="AQ617" s="15"/>
      <c r="AW617" s="15"/>
      <c r="BC617" s="15"/>
      <c r="BI617" s="15"/>
      <c r="BO617" s="15"/>
    </row>
    <row r="618">
      <c r="G618" s="15"/>
      <c r="M618" s="15"/>
      <c r="S618" s="15"/>
      <c r="Y618" s="15"/>
      <c r="AE618" s="15"/>
      <c r="AK618" s="15"/>
      <c r="AQ618" s="15"/>
      <c r="AW618" s="15"/>
      <c r="BC618" s="15"/>
      <c r="BI618" s="15"/>
      <c r="BO618" s="15"/>
    </row>
    <row r="619">
      <c r="G619" s="15"/>
      <c r="M619" s="15"/>
      <c r="S619" s="15"/>
      <c r="Y619" s="15"/>
      <c r="AE619" s="15"/>
      <c r="AK619" s="15"/>
      <c r="AQ619" s="15"/>
      <c r="AW619" s="15"/>
      <c r="BC619" s="15"/>
      <c r="BI619" s="15"/>
      <c r="BO619" s="15"/>
    </row>
    <row r="620">
      <c r="G620" s="15"/>
      <c r="M620" s="15"/>
      <c r="S620" s="15"/>
      <c r="Y620" s="15"/>
      <c r="AE620" s="15"/>
      <c r="AK620" s="15"/>
      <c r="AQ620" s="15"/>
      <c r="AW620" s="15"/>
      <c r="BC620" s="15"/>
      <c r="BI620" s="15"/>
      <c r="BO620" s="15"/>
    </row>
    <row r="621">
      <c r="G621" s="15"/>
      <c r="M621" s="15"/>
      <c r="S621" s="15"/>
      <c r="Y621" s="15"/>
      <c r="AE621" s="15"/>
      <c r="AK621" s="15"/>
      <c r="AQ621" s="15"/>
      <c r="AW621" s="15"/>
      <c r="BC621" s="15"/>
      <c r="BI621" s="15"/>
      <c r="BO621" s="15"/>
    </row>
    <row r="622">
      <c r="G622" s="15"/>
      <c r="M622" s="15"/>
      <c r="S622" s="15"/>
      <c r="Y622" s="15"/>
      <c r="AE622" s="15"/>
      <c r="AK622" s="15"/>
      <c r="AQ622" s="15"/>
      <c r="AW622" s="15"/>
      <c r="BC622" s="15"/>
      <c r="BI622" s="15"/>
      <c r="BO622" s="15"/>
    </row>
    <row r="623">
      <c r="G623" s="15"/>
      <c r="M623" s="15"/>
      <c r="S623" s="15"/>
      <c r="Y623" s="15"/>
      <c r="AE623" s="15"/>
      <c r="AK623" s="15"/>
      <c r="AQ623" s="15"/>
      <c r="AW623" s="15"/>
      <c r="BC623" s="15"/>
      <c r="BI623" s="15"/>
      <c r="BO623" s="15"/>
    </row>
    <row r="624">
      <c r="G624" s="15"/>
      <c r="M624" s="15"/>
      <c r="S624" s="15"/>
      <c r="Y624" s="15"/>
      <c r="AE624" s="15"/>
      <c r="AK624" s="15"/>
      <c r="AQ624" s="15"/>
      <c r="AW624" s="15"/>
      <c r="BC624" s="15"/>
      <c r="BI624" s="15"/>
      <c r="BO624" s="15"/>
    </row>
    <row r="625">
      <c r="G625" s="15"/>
      <c r="M625" s="15"/>
      <c r="S625" s="15"/>
      <c r="Y625" s="15"/>
      <c r="AE625" s="15"/>
      <c r="AK625" s="15"/>
      <c r="AQ625" s="15"/>
      <c r="AW625" s="15"/>
      <c r="BC625" s="15"/>
      <c r="BI625" s="15"/>
      <c r="BO625" s="15"/>
    </row>
    <row r="626">
      <c r="G626" s="15"/>
      <c r="M626" s="15"/>
      <c r="S626" s="15"/>
      <c r="Y626" s="15"/>
      <c r="AE626" s="15"/>
      <c r="AK626" s="15"/>
      <c r="AQ626" s="15"/>
      <c r="AW626" s="15"/>
      <c r="BC626" s="15"/>
      <c r="BI626" s="15"/>
      <c r="BO626" s="15"/>
    </row>
    <row r="627">
      <c r="G627" s="15"/>
      <c r="M627" s="15"/>
      <c r="S627" s="15"/>
      <c r="Y627" s="15"/>
      <c r="AE627" s="15"/>
      <c r="AK627" s="15"/>
      <c r="AQ627" s="15"/>
      <c r="AW627" s="15"/>
      <c r="BC627" s="15"/>
      <c r="BI627" s="15"/>
      <c r="BO627" s="15"/>
    </row>
    <row r="628">
      <c r="G628" s="15"/>
      <c r="M628" s="15"/>
      <c r="S628" s="15"/>
      <c r="Y628" s="15"/>
      <c r="AE628" s="15"/>
      <c r="AK628" s="15"/>
      <c r="AQ628" s="15"/>
      <c r="AW628" s="15"/>
      <c r="BC628" s="15"/>
      <c r="BI628" s="15"/>
      <c r="BO628" s="15"/>
    </row>
    <row r="629">
      <c r="G629" s="15"/>
      <c r="M629" s="15"/>
      <c r="S629" s="15"/>
      <c r="Y629" s="15"/>
      <c r="AE629" s="15"/>
      <c r="AK629" s="15"/>
      <c r="AQ629" s="15"/>
      <c r="AW629" s="15"/>
      <c r="BC629" s="15"/>
      <c r="BI629" s="15"/>
      <c r="BO629" s="15"/>
    </row>
    <row r="630">
      <c r="G630" s="15"/>
      <c r="M630" s="15"/>
      <c r="S630" s="15"/>
      <c r="Y630" s="15"/>
      <c r="AE630" s="15"/>
      <c r="AK630" s="15"/>
      <c r="AQ630" s="15"/>
      <c r="AW630" s="15"/>
      <c r="BC630" s="15"/>
      <c r="BI630" s="15"/>
      <c r="BO630" s="15"/>
    </row>
    <row r="631">
      <c r="G631" s="15"/>
      <c r="M631" s="15"/>
      <c r="S631" s="15"/>
      <c r="Y631" s="15"/>
      <c r="AE631" s="15"/>
      <c r="AK631" s="15"/>
      <c r="AQ631" s="15"/>
      <c r="AW631" s="15"/>
      <c r="BC631" s="15"/>
      <c r="BI631" s="15"/>
      <c r="BO631" s="15"/>
    </row>
    <row r="632">
      <c r="G632" s="15"/>
      <c r="M632" s="15"/>
      <c r="S632" s="15"/>
      <c r="Y632" s="15"/>
      <c r="AE632" s="15"/>
      <c r="AK632" s="15"/>
      <c r="AQ632" s="15"/>
      <c r="AW632" s="15"/>
      <c r="BC632" s="15"/>
      <c r="BI632" s="15"/>
      <c r="BO632" s="15"/>
    </row>
    <row r="633">
      <c r="G633" s="15"/>
      <c r="M633" s="15"/>
      <c r="S633" s="15"/>
      <c r="Y633" s="15"/>
      <c r="AE633" s="15"/>
      <c r="AK633" s="15"/>
      <c r="AQ633" s="15"/>
      <c r="AW633" s="15"/>
      <c r="BC633" s="15"/>
      <c r="BI633" s="15"/>
      <c r="BO633" s="15"/>
    </row>
    <row r="634">
      <c r="G634" s="15"/>
      <c r="M634" s="15"/>
      <c r="S634" s="15"/>
      <c r="Y634" s="15"/>
      <c r="AE634" s="15"/>
      <c r="AK634" s="15"/>
      <c r="AQ634" s="15"/>
      <c r="AW634" s="15"/>
      <c r="BC634" s="15"/>
      <c r="BI634" s="15"/>
      <c r="BO634" s="15"/>
    </row>
    <row r="635">
      <c r="G635" s="15"/>
      <c r="M635" s="15"/>
      <c r="S635" s="15"/>
      <c r="Y635" s="15"/>
      <c r="AE635" s="15"/>
      <c r="AK635" s="15"/>
      <c r="AQ635" s="15"/>
      <c r="AW635" s="15"/>
      <c r="BC635" s="15"/>
      <c r="BI635" s="15"/>
      <c r="BO635" s="15"/>
    </row>
    <row r="636">
      <c r="G636" s="15"/>
      <c r="M636" s="15"/>
      <c r="S636" s="15"/>
      <c r="Y636" s="15"/>
      <c r="AE636" s="15"/>
      <c r="AK636" s="15"/>
      <c r="AQ636" s="15"/>
      <c r="AW636" s="15"/>
      <c r="BC636" s="15"/>
      <c r="BI636" s="15"/>
      <c r="BO636" s="15"/>
    </row>
    <row r="637">
      <c r="G637" s="15"/>
      <c r="M637" s="15"/>
      <c r="S637" s="15"/>
      <c r="Y637" s="15"/>
      <c r="AE637" s="15"/>
      <c r="AK637" s="15"/>
      <c r="AQ637" s="15"/>
      <c r="AW637" s="15"/>
      <c r="BC637" s="15"/>
      <c r="BI637" s="15"/>
      <c r="BO637" s="15"/>
    </row>
    <row r="638">
      <c r="G638" s="15"/>
      <c r="M638" s="15"/>
      <c r="S638" s="15"/>
      <c r="Y638" s="15"/>
      <c r="AE638" s="15"/>
      <c r="AK638" s="15"/>
      <c r="AQ638" s="15"/>
      <c r="AW638" s="15"/>
      <c r="BC638" s="15"/>
      <c r="BI638" s="15"/>
      <c r="BO638" s="15"/>
    </row>
    <row r="639">
      <c r="G639" s="15"/>
      <c r="M639" s="15"/>
      <c r="S639" s="15"/>
      <c r="Y639" s="15"/>
      <c r="AE639" s="15"/>
      <c r="AK639" s="15"/>
      <c r="AQ639" s="15"/>
      <c r="AW639" s="15"/>
      <c r="BC639" s="15"/>
      <c r="BI639" s="15"/>
      <c r="BO639" s="15"/>
    </row>
    <row r="640">
      <c r="G640" s="15"/>
      <c r="M640" s="15"/>
      <c r="S640" s="15"/>
      <c r="Y640" s="15"/>
      <c r="AE640" s="15"/>
      <c r="AK640" s="15"/>
      <c r="AQ640" s="15"/>
      <c r="AW640" s="15"/>
      <c r="BC640" s="15"/>
      <c r="BI640" s="15"/>
      <c r="BO640" s="15"/>
    </row>
    <row r="641">
      <c r="G641" s="15"/>
      <c r="M641" s="15"/>
      <c r="S641" s="15"/>
      <c r="Y641" s="15"/>
      <c r="AE641" s="15"/>
      <c r="AK641" s="15"/>
      <c r="AQ641" s="15"/>
      <c r="AW641" s="15"/>
      <c r="BC641" s="15"/>
      <c r="BI641" s="15"/>
      <c r="BO641" s="15"/>
    </row>
    <row r="642">
      <c r="G642" s="15"/>
      <c r="M642" s="15"/>
      <c r="S642" s="15"/>
      <c r="Y642" s="15"/>
      <c r="AE642" s="15"/>
      <c r="AK642" s="15"/>
      <c r="AQ642" s="15"/>
      <c r="AW642" s="15"/>
      <c r="BC642" s="15"/>
      <c r="BI642" s="15"/>
      <c r="BO642" s="15"/>
    </row>
    <row r="643">
      <c r="G643" s="15"/>
      <c r="M643" s="15"/>
      <c r="S643" s="15"/>
      <c r="Y643" s="15"/>
      <c r="AE643" s="15"/>
      <c r="AK643" s="15"/>
      <c r="AQ643" s="15"/>
      <c r="AW643" s="15"/>
      <c r="BC643" s="15"/>
      <c r="BI643" s="15"/>
      <c r="BO643" s="15"/>
    </row>
    <row r="644">
      <c r="G644" s="15"/>
      <c r="M644" s="15"/>
      <c r="S644" s="15"/>
      <c r="Y644" s="15"/>
      <c r="AE644" s="15"/>
      <c r="AK644" s="15"/>
      <c r="AQ644" s="15"/>
      <c r="AW644" s="15"/>
      <c r="BC644" s="15"/>
      <c r="BI644" s="15"/>
      <c r="BO644" s="15"/>
    </row>
    <row r="645">
      <c r="G645" s="15"/>
      <c r="M645" s="15"/>
      <c r="S645" s="15"/>
      <c r="Y645" s="15"/>
      <c r="AE645" s="15"/>
      <c r="AK645" s="15"/>
      <c r="AQ645" s="15"/>
      <c r="AW645" s="15"/>
      <c r="BC645" s="15"/>
      <c r="BI645" s="15"/>
      <c r="BO645" s="15"/>
    </row>
    <row r="646">
      <c r="G646" s="15"/>
      <c r="M646" s="15"/>
      <c r="S646" s="15"/>
      <c r="Y646" s="15"/>
      <c r="AE646" s="15"/>
      <c r="AK646" s="15"/>
      <c r="AQ646" s="15"/>
      <c r="AW646" s="15"/>
      <c r="BC646" s="15"/>
      <c r="BI646" s="15"/>
      <c r="BO646" s="15"/>
    </row>
    <row r="647">
      <c r="G647" s="15"/>
      <c r="M647" s="15"/>
      <c r="S647" s="15"/>
      <c r="Y647" s="15"/>
      <c r="AE647" s="15"/>
      <c r="AK647" s="15"/>
      <c r="AQ647" s="15"/>
      <c r="AW647" s="15"/>
      <c r="BC647" s="15"/>
      <c r="BI647" s="15"/>
      <c r="BO647" s="15"/>
    </row>
    <row r="648">
      <c r="G648" s="15"/>
      <c r="M648" s="15"/>
      <c r="S648" s="15"/>
      <c r="Y648" s="15"/>
      <c r="AE648" s="15"/>
      <c r="AK648" s="15"/>
      <c r="AQ648" s="15"/>
      <c r="AW648" s="15"/>
      <c r="BC648" s="15"/>
      <c r="BI648" s="15"/>
      <c r="BO648" s="15"/>
    </row>
    <row r="649">
      <c r="G649" s="15"/>
      <c r="M649" s="15"/>
      <c r="S649" s="15"/>
      <c r="Y649" s="15"/>
      <c r="AE649" s="15"/>
      <c r="AK649" s="15"/>
      <c r="AQ649" s="15"/>
      <c r="AW649" s="15"/>
      <c r="BC649" s="15"/>
      <c r="BI649" s="15"/>
      <c r="BO649" s="15"/>
    </row>
    <row r="650">
      <c r="G650" s="15"/>
      <c r="M650" s="15"/>
      <c r="S650" s="15"/>
      <c r="Y650" s="15"/>
      <c r="AE650" s="15"/>
      <c r="AK650" s="15"/>
      <c r="AQ650" s="15"/>
      <c r="AW650" s="15"/>
      <c r="BC650" s="15"/>
      <c r="BI650" s="15"/>
      <c r="BO650" s="15"/>
    </row>
    <row r="651">
      <c r="G651" s="15"/>
      <c r="M651" s="15"/>
      <c r="S651" s="15"/>
      <c r="Y651" s="15"/>
      <c r="AE651" s="15"/>
      <c r="AK651" s="15"/>
      <c r="AQ651" s="15"/>
      <c r="AW651" s="15"/>
      <c r="BC651" s="15"/>
      <c r="BI651" s="15"/>
      <c r="BO651" s="15"/>
    </row>
    <row r="652">
      <c r="G652" s="15"/>
      <c r="M652" s="15"/>
      <c r="S652" s="15"/>
      <c r="Y652" s="15"/>
      <c r="AE652" s="15"/>
      <c r="AK652" s="15"/>
      <c r="AQ652" s="15"/>
      <c r="AW652" s="15"/>
      <c r="BC652" s="15"/>
      <c r="BI652" s="15"/>
      <c r="BO652" s="15"/>
    </row>
    <row r="653">
      <c r="G653" s="15"/>
      <c r="M653" s="15"/>
      <c r="S653" s="15"/>
      <c r="Y653" s="15"/>
      <c r="AE653" s="15"/>
      <c r="AK653" s="15"/>
      <c r="AQ653" s="15"/>
      <c r="AW653" s="15"/>
      <c r="BC653" s="15"/>
      <c r="BI653" s="15"/>
      <c r="BO653" s="15"/>
    </row>
    <row r="654">
      <c r="G654" s="15"/>
      <c r="M654" s="15"/>
      <c r="S654" s="15"/>
      <c r="Y654" s="15"/>
      <c r="AE654" s="15"/>
      <c r="AK654" s="15"/>
      <c r="AQ654" s="15"/>
      <c r="AW654" s="15"/>
      <c r="BC654" s="15"/>
      <c r="BI654" s="15"/>
      <c r="BO654" s="15"/>
    </row>
    <row r="655">
      <c r="G655" s="15"/>
      <c r="M655" s="15"/>
      <c r="S655" s="15"/>
      <c r="Y655" s="15"/>
      <c r="AE655" s="15"/>
      <c r="AK655" s="15"/>
      <c r="AQ655" s="15"/>
      <c r="AW655" s="15"/>
      <c r="BC655" s="15"/>
      <c r="BI655" s="15"/>
      <c r="BO655" s="15"/>
    </row>
    <row r="656">
      <c r="G656" s="15"/>
      <c r="M656" s="15"/>
      <c r="S656" s="15"/>
      <c r="Y656" s="15"/>
      <c r="AE656" s="15"/>
      <c r="AK656" s="15"/>
      <c r="AQ656" s="15"/>
      <c r="AW656" s="15"/>
      <c r="BC656" s="15"/>
      <c r="BI656" s="15"/>
      <c r="BO656" s="15"/>
    </row>
    <row r="657">
      <c r="G657" s="15"/>
      <c r="M657" s="15"/>
      <c r="S657" s="15"/>
      <c r="Y657" s="15"/>
      <c r="AE657" s="15"/>
      <c r="AK657" s="15"/>
      <c r="AQ657" s="15"/>
      <c r="AW657" s="15"/>
      <c r="BC657" s="15"/>
      <c r="BI657" s="15"/>
      <c r="BO657" s="15"/>
    </row>
    <row r="658">
      <c r="G658" s="15"/>
      <c r="M658" s="15"/>
      <c r="S658" s="15"/>
      <c r="Y658" s="15"/>
      <c r="AE658" s="15"/>
      <c r="AK658" s="15"/>
      <c r="AQ658" s="15"/>
      <c r="AW658" s="15"/>
      <c r="BC658" s="15"/>
      <c r="BI658" s="15"/>
      <c r="BO658" s="15"/>
    </row>
    <row r="659">
      <c r="G659" s="15"/>
      <c r="M659" s="15"/>
      <c r="S659" s="15"/>
      <c r="Y659" s="15"/>
      <c r="AE659" s="15"/>
      <c r="AK659" s="15"/>
      <c r="AQ659" s="15"/>
      <c r="AW659" s="15"/>
      <c r="BC659" s="15"/>
      <c r="BI659" s="15"/>
      <c r="BO659" s="15"/>
    </row>
    <row r="660">
      <c r="G660" s="15"/>
      <c r="M660" s="15"/>
      <c r="S660" s="15"/>
      <c r="Y660" s="15"/>
      <c r="AE660" s="15"/>
      <c r="AK660" s="15"/>
      <c r="AQ660" s="15"/>
      <c r="AW660" s="15"/>
      <c r="BC660" s="15"/>
      <c r="BI660" s="15"/>
      <c r="BO660" s="15"/>
    </row>
    <row r="661">
      <c r="G661" s="15"/>
      <c r="M661" s="15"/>
      <c r="S661" s="15"/>
      <c r="Y661" s="15"/>
      <c r="AE661" s="15"/>
      <c r="AK661" s="15"/>
      <c r="AQ661" s="15"/>
      <c r="AW661" s="15"/>
      <c r="BC661" s="15"/>
      <c r="BI661" s="15"/>
      <c r="BO661" s="15"/>
    </row>
    <row r="662">
      <c r="G662" s="15"/>
      <c r="M662" s="15"/>
      <c r="S662" s="15"/>
      <c r="Y662" s="15"/>
      <c r="AE662" s="15"/>
      <c r="AK662" s="15"/>
      <c r="AQ662" s="15"/>
      <c r="AW662" s="15"/>
      <c r="BC662" s="15"/>
      <c r="BI662" s="15"/>
      <c r="BO662" s="15"/>
    </row>
    <row r="663">
      <c r="G663" s="15"/>
      <c r="M663" s="15"/>
      <c r="S663" s="15"/>
      <c r="Y663" s="15"/>
      <c r="AE663" s="15"/>
      <c r="AK663" s="15"/>
      <c r="AQ663" s="15"/>
      <c r="AW663" s="15"/>
      <c r="BC663" s="15"/>
      <c r="BI663" s="15"/>
      <c r="BO663" s="15"/>
    </row>
    <row r="664">
      <c r="G664" s="15"/>
      <c r="M664" s="15"/>
      <c r="S664" s="15"/>
      <c r="Y664" s="15"/>
      <c r="AE664" s="15"/>
      <c r="AK664" s="15"/>
      <c r="AQ664" s="15"/>
      <c r="AW664" s="15"/>
      <c r="BC664" s="15"/>
      <c r="BI664" s="15"/>
      <c r="BO664" s="15"/>
    </row>
    <row r="665">
      <c r="G665" s="15"/>
      <c r="M665" s="15"/>
      <c r="S665" s="15"/>
      <c r="Y665" s="15"/>
      <c r="AE665" s="15"/>
      <c r="AK665" s="15"/>
      <c r="AQ665" s="15"/>
      <c r="AW665" s="15"/>
      <c r="BC665" s="15"/>
      <c r="BI665" s="15"/>
      <c r="BO665" s="15"/>
    </row>
    <row r="666">
      <c r="G666" s="15"/>
      <c r="M666" s="15"/>
      <c r="S666" s="15"/>
      <c r="Y666" s="15"/>
      <c r="AE666" s="15"/>
      <c r="AK666" s="15"/>
      <c r="AQ666" s="15"/>
      <c r="AW666" s="15"/>
      <c r="BC666" s="15"/>
      <c r="BI666" s="15"/>
      <c r="BO666" s="15"/>
    </row>
    <row r="667">
      <c r="G667" s="15"/>
      <c r="M667" s="15"/>
      <c r="S667" s="15"/>
      <c r="Y667" s="15"/>
      <c r="AE667" s="15"/>
      <c r="AK667" s="15"/>
      <c r="AQ667" s="15"/>
      <c r="AW667" s="15"/>
      <c r="BC667" s="15"/>
      <c r="BI667" s="15"/>
      <c r="BO667" s="15"/>
    </row>
    <row r="668">
      <c r="G668" s="15"/>
      <c r="M668" s="15"/>
      <c r="S668" s="15"/>
      <c r="Y668" s="15"/>
      <c r="AE668" s="15"/>
      <c r="AK668" s="15"/>
      <c r="AQ668" s="15"/>
      <c r="AW668" s="15"/>
      <c r="BC668" s="15"/>
      <c r="BI668" s="15"/>
      <c r="BO668" s="15"/>
    </row>
    <row r="669">
      <c r="G669" s="15"/>
      <c r="M669" s="15"/>
      <c r="S669" s="15"/>
      <c r="Y669" s="15"/>
      <c r="AE669" s="15"/>
      <c r="AK669" s="15"/>
      <c r="AQ669" s="15"/>
      <c r="AW669" s="15"/>
      <c r="BC669" s="15"/>
      <c r="BI669" s="15"/>
      <c r="BO669" s="15"/>
    </row>
    <row r="670">
      <c r="G670" s="15"/>
      <c r="M670" s="15"/>
      <c r="S670" s="15"/>
      <c r="Y670" s="15"/>
      <c r="AE670" s="15"/>
      <c r="AK670" s="15"/>
      <c r="AQ670" s="15"/>
      <c r="AW670" s="15"/>
      <c r="BC670" s="15"/>
      <c r="BI670" s="15"/>
      <c r="BO670" s="15"/>
    </row>
    <row r="671">
      <c r="G671" s="15"/>
      <c r="M671" s="15"/>
      <c r="S671" s="15"/>
      <c r="Y671" s="15"/>
      <c r="AE671" s="15"/>
      <c r="AK671" s="15"/>
      <c r="AQ671" s="15"/>
      <c r="AW671" s="15"/>
      <c r="BC671" s="15"/>
      <c r="BI671" s="15"/>
      <c r="BO671" s="15"/>
    </row>
    <row r="672">
      <c r="G672" s="15"/>
      <c r="M672" s="15"/>
      <c r="S672" s="15"/>
      <c r="Y672" s="15"/>
      <c r="AE672" s="15"/>
      <c r="AK672" s="15"/>
      <c r="AQ672" s="15"/>
      <c r="AW672" s="15"/>
      <c r="BC672" s="15"/>
      <c r="BI672" s="15"/>
      <c r="BO672" s="15"/>
    </row>
    <row r="673">
      <c r="G673" s="15"/>
      <c r="M673" s="15"/>
      <c r="S673" s="15"/>
      <c r="Y673" s="15"/>
      <c r="AE673" s="15"/>
      <c r="AK673" s="15"/>
      <c r="AQ673" s="15"/>
      <c r="AW673" s="15"/>
      <c r="BC673" s="15"/>
      <c r="BI673" s="15"/>
      <c r="BO673" s="15"/>
    </row>
    <row r="674">
      <c r="G674" s="15"/>
      <c r="M674" s="15"/>
      <c r="S674" s="15"/>
      <c r="Y674" s="15"/>
      <c r="AE674" s="15"/>
      <c r="AK674" s="15"/>
      <c r="AQ674" s="15"/>
      <c r="AW674" s="15"/>
      <c r="BC674" s="15"/>
      <c r="BI674" s="15"/>
      <c r="BO674" s="15"/>
    </row>
    <row r="675">
      <c r="G675" s="15"/>
      <c r="M675" s="15"/>
      <c r="S675" s="15"/>
      <c r="Y675" s="15"/>
      <c r="AE675" s="15"/>
      <c r="AK675" s="15"/>
      <c r="AQ675" s="15"/>
      <c r="AW675" s="15"/>
      <c r="BC675" s="15"/>
      <c r="BI675" s="15"/>
      <c r="BO675" s="15"/>
    </row>
    <row r="676">
      <c r="G676" s="15"/>
      <c r="M676" s="15"/>
      <c r="S676" s="15"/>
      <c r="Y676" s="15"/>
      <c r="AE676" s="15"/>
      <c r="AK676" s="15"/>
      <c r="AQ676" s="15"/>
      <c r="AW676" s="15"/>
      <c r="BC676" s="15"/>
      <c r="BI676" s="15"/>
      <c r="BO676" s="15"/>
    </row>
    <row r="677">
      <c r="G677" s="15"/>
      <c r="M677" s="15"/>
      <c r="S677" s="15"/>
      <c r="Y677" s="15"/>
      <c r="AE677" s="15"/>
      <c r="AK677" s="15"/>
      <c r="AQ677" s="15"/>
      <c r="AW677" s="15"/>
      <c r="BC677" s="15"/>
      <c r="BI677" s="15"/>
      <c r="BO677" s="15"/>
    </row>
    <row r="678">
      <c r="G678" s="15"/>
      <c r="M678" s="15"/>
      <c r="S678" s="15"/>
      <c r="Y678" s="15"/>
      <c r="AE678" s="15"/>
      <c r="AK678" s="15"/>
      <c r="AQ678" s="15"/>
      <c r="AW678" s="15"/>
      <c r="BC678" s="15"/>
      <c r="BI678" s="15"/>
      <c r="BO678" s="15"/>
    </row>
    <row r="679">
      <c r="G679" s="15"/>
      <c r="M679" s="15"/>
      <c r="S679" s="15"/>
      <c r="Y679" s="15"/>
      <c r="AE679" s="15"/>
      <c r="AK679" s="15"/>
      <c r="AQ679" s="15"/>
      <c r="AW679" s="15"/>
      <c r="BC679" s="15"/>
      <c r="BI679" s="15"/>
      <c r="BO679" s="15"/>
    </row>
    <row r="680">
      <c r="G680" s="15"/>
      <c r="M680" s="15"/>
      <c r="S680" s="15"/>
      <c r="Y680" s="15"/>
      <c r="AE680" s="15"/>
      <c r="AK680" s="15"/>
      <c r="AQ680" s="15"/>
      <c r="AW680" s="15"/>
      <c r="BC680" s="15"/>
      <c r="BI680" s="15"/>
      <c r="BO680" s="15"/>
    </row>
    <row r="681">
      <c r="G681" s="15"/>
      <c r="M681" s="15"/>
      <c r="S681" s="15"/>
      <c r="Y681" s="15"/>
      <c r="AE681" s="15"/>
      <c r="AK681" s="15"/>
      <c r="AQ681" s="15"/>
      <c r="AW681" s="15"/>
      <c r="BC681" s="15"/>
      <c r="BI681" s="15"/>
      <c r="BO681" s="15"/>
    </row>
    <row r="682">
      <c r="G682" s="15"/>
      <c r="M682" s="15"/>
      <c r="S682" s="15"/>
      <c r="Y682" s="15"/>
      <c r="AE682" s="15"/>
      <c r="AK682" s="15"/>
      <c r="AQ682" s="15"/>
      <c r="AW682" s="15"/>
      <c r="BC682" s="15"/>
      <c r="BI682" s="15"/>
      <c r="BO682" s="15"/>
    </row>
    <row r="683">
      <c r="G683" s="15"/>
      <c r="M683" s="15"/>
      <c r="S683" s="15"/>
      <c r="Y683" s="15"/>
      <c r="AE683" s="15"/>
      <c r="AK683" s="15"/>
      <c r="AQ683" s="15"/>
      <c r="AW683" s="15"/>
      <c r="BC683" s="15"/>
      <c r="BI683" s="15"/>
      <c r="BO683" s="15"/>
    </row>
    <row r="684">
      <c r="G684" s="15"/>
      <c r="M684" s="15"/>
      <c r="S684" s="15"/>
      <c r="Y684" s="15"/>
      <c r="AE684" s="15"/>
      <c r="AK684" s="15"/>
      <c r="AQ684" s="15"/>
      <c r="AW684" s="15"/>
      <c r="BC684" s="15"/>
      <c r="BI684" s="15"/>
      <c r="BO684" s="15"/>
    </row>
    <row r="685">
      <c r="G685" s="15"/>
      <c r="M685" s="15"/>
      <c r="S685" s="15"/>
      <c r="Y685" s="15"/>
      <c r="AE685" s="15"/>
      <c r="AK685" s="15"/>
      <c r="AQ685" s="15"/>
      <c r="AW685" s="15"/>
      <c r="BC685" s="15"/>
      <c r="BI685" s="15"/>
      <c r="BO685" s="15"/>
    </row>
    <row r="686">
      <c r="G686" s="15"/>
      <c r="M686" s="15"/>
      <c r="S686" s="15"/>
      <c r="Y686" s="15"/>
      <c r="AE686" s="15"/>
      <c r="AK686" s="15"/>
      <c r="AQ686" s="15"/>
      <c r="AW686" s="15"/>
      <c r="BC686" s="15"/>
      <c r="BI686" s="15"/>
      <c r="BO686" s="15"/>
    </row>
    <row r="687">
      <c r="G687" s="15"/>
      <c r="M687" s="15"/>
      <c r="S687" s="15"/>
      <c r="Y687" s="15"/>
      <c r="AE687" s="15"/>
      <c r="AK687" s="15"/>
      <c r="AQ687" s="15"/>
      <c r="AW687" s="15"/>
      <c r="BC687" s="15"/>
      <c r="BI687" s="15"/>
      <c r="BO687" s="15"/>
    </row>
    <row r="688">
      <c r="G688" s="15"/>
      <c r="M688" s="15"/>
      <c r="S688" s="15"/>
      <c r="Y688" s="15"/>
      <c r="AE688" s="15"/>
      <c r="AK688" s="15"/>
      <c r="AQ688" s="15"/>
      <c r="AW688" s="15"/>
      <c r="BC688" s="15"/>
      <c r="BI688" s="15"/>
      <c r="BO688" s="15"/>
    </row>
    <row r="689">
      <c r="G689" s="15"/>
      <c r="M689" s="15"/>
      <c r="S689" s="15"/>
      <c r="Y689" s="15"/>
      <c r="AE689" s="15"/>
      <c r="AK689" s="15"/>
      <c r="AQ689" s="15"/>
      <c r="AW689" s="15"/>
      <c r="BC689" s="15"/>
      <c r="BI689" s="15"/>
      <c r="BO689" s="15"/>
    </row>
    <row r="690">
      <c r="G690" s="15"/>
      <c r="M690" s="15"/>
      <c r="S690" s="15"/>
      <c r="Y690" s="15"/>
      <c r="AE690" s="15"/>
      <c r="AK690" s="15"/>
      <c r="AQ690" s="15"/>
      <c r="AW690" s="15"/>
      <c r="BC690" s="15"/>
      <c r="BI690" s="15"/>
      <c r="BO690" s="15"/>
    </row>
    <row r="691">
      <c r="G691" s="15"/>
      <c r="M691" s="15"/>
      <c r="S691" s="15"/>
      <c r="Y691" s="15"/>
      <c r="AE691" s="15"/>
      <c r="AK691" s="15"/>
      <c r="AQ691" s="15"/>
      <c r="AW691" s="15"/>
      <c r="BC691" s="15"/>
      <c r="BI691" s="15"/>
      <c r="BO691" s="15"/>
    </row>
    <row r="692">
      <c r="G692" s="15"/>
      <c r="M692" s="15"/>
      <c r="S692" s="15"/>
      <c r="Y692" s="15"/>
      <c r="AE692" s="15"/>
      <c r="AK692" s="15"/>
      <c r="AQ692" s="15"/>
      <c r="AW692" s="15"/>
      <c r="BC692" s="15"/>
      <c r="BI692" s="15"/>
      <c r="BO692" s="15"/>
    </row>
    <row r="693">
      <c r="G693" s="15"/>
      <c r="M693" s="15"/>
      <c r="S693" s="15"/>
      <c r="Y693" s="15"/>
      <c r="AE693" s="15"/>
      <c r="AK693" s="15"/>
      <c r="AQ693" s="15"/>
      <c r="AW693" s="15"/>
      <c r="BC693" s="15"/>
      <c r="BI693" s="15"/>
      <c r="BO693" s="15"/>
    </row>
    <row r="694">
      <c r="G694" s="15"/>
      <c r="M694" s="15"/>
      <c r="S694" s="15"/>
      <c r="Y694" s="15"/>
      <c r="AE694" s="15"/>
      <c r="AK694" s="15"/>
      <c r="AQ694" s="15"/>
      <c r="AW694" s="15"/>
      <c r="BC694" s="15"/>
      <c r="BI694" s="15"/>
      <c r="BO694" s="15"/>
    </row>
    <row r="695">
      <c r="G695" s="15"/>
      <c r="M695" s="15"/>
      <c r="S695" s="15"/>
      <c r="Y695" s="15"/>
      <c r="AE695" s="15"/>
      <c r="AK695" s="15"/>
      <c r="AQ695" s="15"/>
      <c r="AW695" s="15"/>
      <c r="BC695" s="15"/>
      <c r="BI695" s="15"/>
      <c r="BO695" s="15"/>
    </row>
    <row r="696">
      <c r="G696" s="15"/>
      <c r="M696" s="15"/>
      <c r="S696" s="15"/>
      <c r="Y696" s="15"/>
      <c r="AE696" s="15"/>
      <c r="AK696" s="15"/>
      <c r="AQ696" s="15"/>
      <c r="AW696" s="15"/>
      <c r="BC696" s="15"/>
      <c r="BI696" s="15"/>
      <c r="BO696" s="15"/>
    </row>
    <row r="697">
      <c r="G697" s="15"/>
      <c r="M697" s="15"/>
      <c r="S697" s="15"/>
      <c r="Y697" s="15"/>
      <c r="AE697" s="15"/>
      <c r="AK697" s="15"/>
      <c r="AQ697" s="15"/>
      <c r="AW697" s="15"/>
      <c r="BC697" s="15"/>
      <c r="BI697" s="15"/>
      <c r="BO697" s="15"/>
    </row>
    <row r="698">
      <c r="G698" s="15"/>
      <c r="M698" s="15"/>
      <c r="S698" s="15"/>
      <c r="Y698" s="15"/>
      <c r="AE698" s="15"/>
      <c r="AK698" s="15"/>
      <c r="AQ698" s="15"/>
      <c r="AW698" s="15"/>
      <c r="BC698" s="15"/>
      <c r="BI698" s="15"/>
      <c r="BO698" s="15"/>
    </row>
    <row r="699">
      <c r="G699" s="15"/>
      <c r="M699" s="15"/>
      <c r="S699" s="15"/>
      <c r="Y699" s="15"/>
      <c r="AE699" s="15"/>
      <c r="AK699" s="15"/>
      <c r="AQ699" s="15"/>
      <c r="AW699" s="15"/>
      <c r="BC699" s="15"/>
      <c r="BI699" s="15"/>
      <c r="BO699" s="15"/>
    </row>
    <row r="700">
      <c r="G700" s="15"/>
      <c r="M700" s="15"/>
      <c r="S700" s="15"/>
      <c r="Y700" s="15"/>
      <c r="AE700" s="15"/>
      <c r="AK700" s="15"/>
      <c r="AQ700" s="15"/>
      <c r="AW700" s="15"/>
      <c r="BC700" s="15"/>
      <c r="BI700" s="15"/>
      <c r="BO700" s="15"/>
    </row>
    <row r="701">
      <c r="G701" s="15"/>
      <c r="M701" s="15"/>
      <c r="S701" s="15"/>
      <c r="Y701" s="15"/>
      <c r="AE701" s="15"/>
      <c r="AK701" s="15"/>
      <c r="AQ701" s="15"/>
      <c r="AW701" s="15"/>
      <c r="BC701" s="15"/>
      <c r="BI701" s="15"/>
      <c r="BO701" s="15"/>
    </row>
    <row r="702">
      <c r="G702" s="15"/>
      <c r="M702" s="15"/>
      <c r="S702" s="15"/>
      <c r="Y702" s="15"/>
      <c r="AE702" s="15"/>
      <c r="AK702" s="15"/>
      <c r="AQ702" s="15"/>
      <c r="AW702" s="15"/>
      <c r="BC702" s="15"/>
      <c r="BI702" s="15"/>
      <c r="BO702" s="15"/>
    </row>
    <row r="703">
      <c r="G703" s="15"/>
      <c r="M703" s="15"/>
      <c r="S703" s="15"/>
      <c r="Y703" s="15"/>
      <c r="AE703" s="15"/>
      <c r="AK703" s="15"/>
      <c r="AQ703" s="15"/>
      <c r="AW703" s="15"/>
      <c r="BC703" s="15"/>
      <c r="BI703" s="15"/>
      <c r="BO703" s="15"/>
    </row>
    <row r="704">
      <c r="G704" s="15"/>
      <c r="M704" s="15"/>
      <c r="S704" s="15"/>
      <c r="Y704" s="15"/>
      <c r="AE704" s="15"/>
      <c r="AK704" s="15"/>
      <c r="AQ704" s="15"/>
      <c r="AW704" s="15"/>
      <c r="BC704" s="15"/>
      <c r="BI704" s="15"/>
      <c r="BO704" s="15"/>
    </row>
    <row r="705">
      <c r="G705" s="15"/>
      <c r="M705" s="15"/>
      <c r="S705" s="15"/>
      <c r="Y705" s="15"/>
      <c r="AE705" s="15"/>
      <c r="AK705" s="15"/>
      <c r="AQ705" s="15"/>
      <c r="AW705" s="15"/>
      <c r="BC705" s="15"/>
      <c r="BI705" s="15"/>
      <c r="BO705" s="15"/>
    </row>
    <row r="706">
      <c r="G706" s="15"/>
      <c r="M706" s="15"/>
      <c r="S706" s="15"/>
      <c r="Y706" s="15"/>
      <c r="AE706" s="15"/>
      <c r="AK706" s="15"/>
      <c r="AQ706" s="15"/>
      <c r="AW706" s="15"/>
      <c r="BC706" s="15"/>
      <c r="BI706" s="15"/>
      <c r="BO706" s="15"/>
    </row>
    <row r="707">
      <c r="G707" s="15"/>
      <c r="M707" s="15"/>
      <c r="S707" s="15"/>
      <c r="Y707" s="15"/>
      <c r="AE707" s="15"/>
      <c r="AK707" s="15"/>
      <c r="AQ707" s="15"/>
      <c r="AW707" s="15"/>
      <c r="BC707" s="15"/>
      <c r="BI707" s="15"/>
      <c r="BO707" s="15"/>
    </row>
    <row r="708">
      <c r="G708" s="15"/>
      <c r="M708" s="15"/>
      <c r="S708" s="15"/>
      <c r="Y708" s="15"/>
      <c r="AE708" s="15"/>
      <c r="AK708" s="15"/>
      <c r="AQ708" s="15"/>
      <c r="AW708" s="15"/>
      <c r="BC708" s="15"/>
      <c r="BI708" s="15"/>
      <c r="BO708" s="15"/>
    </row>
    <row r="709">
      <c r="G709" s="15"/>
      <c r="M709" s="15"/>
      <c r="S709" s="15"/>
      <c r="Y709" s="15"/>
      <c r="AE709" s="15"/>
      <c r="AK709" s="15"/>
      <c r="AQ709" s="15"/>
      <c r="AW709" s="15"/>
      <c r="BC709" s="15"/>
      <c r="BI709" s="15"/>
      <c r="BO709" s="15"/>
    </row>
    <row r="710">
      <c r="G710" s="15"/>
      <c r="M710" s="15"/>
      <c r="S710" s="15"/>
      <c r="Y710" s="15"/>
      <c r="AE710" s="15"/>
      <c r="AK710" s="15"/>
      <c r="AQ710" s="15"/>
      <c r="AW710" s="15"/>
      <c r="BC710" s="15"/>
      <c r="BI710" s="15"/>
      <c r="BO710" s="15"/>
    </row>
    <row r="711">
      <c r="G711" s="15"/>
      <c r="M711" s="15"/>
      <c r="S711" s="15"/>
      <c r="Y711" s="15"/>
      <c r="AE711" s="15"/>
      <c r="AK711" s="15"/>
      <c r="AQ711" s="15"/>
      <c r="AW711" s="15"/>
      <c r="BC711" s="15"/>
      <c r="BI711" s="15"/>
      <c r="BO711" s="15"/>
    </row>
    <row r="712">
      <c r="G712" s="15"/>
      <c r="M712" s="15"/>
      <c r="S712" s="15"/>
      <c r="Y712" s="15"/>
      <c r="AE712" s="15"/>
      <c r="AK712" s="15"/>
      <c r="AQ712" s="15"/>
      <c r="AW712" s="15"/>
      <c r="BC712" s="15"/>
      <c r="BI712" s="15"/>
      <c r="BO712" s="15"/>
    </row>
    <row r="713">
      <c r="G713" s="15"/>
      <c r="M713" s="15"/>
      <c r="S713" s="15"/>
      <c r="Y713" s="15"/>
      <c r="AE713" s="15"/>
      <c r="AK713" s="15"/>
      <c r="AQ713" s="15"/>
      <c r="AW713" s="15"/>
      <c r="BC713" s="15"/>
      <c r="BI713" s="15"/>
      <c r="BO713" s="15"/>
    </row>
    <row r="714">
      <c r="G714" s="15"/>
      <c r="M714" s="15"/>
      <c r="S714" s="15"/>
      <c r="Y714" s="15"/>
      <c r="AE714" s="15"/>
      <c r="AK714" s="15"/>
      <c r="AQ714" s="15"/>
      <c r="AW714" s="15"/>
      <c r="BC714" s="15"/>
      <c r="BI714" s="15"/>
      <c r="BO714" s="15"/>
    </row>
    <row r="715">
      <c r="G715" s="15"/>
      <c r="M715" s="15"/>
      <c r="S715" s="15"/>
      <c r="Y715" s="15"/>
      <c r="AE715" s="15"/>
      <c r="AK715" s="15"/>
      <c r="AQ715" s="15"/>
      <c r="AW715" s="15"/>
      <c r="BC715" s="15"/>
      <c r="BI715" s="15"/>
      <c r="BO715" s="15"/>
    </row>
    <row r="716">
      <c r="G716" s="15"/>
      <c r="M716" s="15"/>
      <c r="S716" s="15"/>
      <c r="Y716" s="15"/>
      <c r="AE716" s="15"/>
      <c r="AK716" s="15"/>
      <c r="AQ716" s="15"/>
      <c r="AW716" s="15"/>
      <c r="BC716" s="15"/>
      <c r="BI716" s="15"/>
      <c r="BO716" s="15"/>
    </row>
    <row r="717">
      <c r="G717" s="15"/>
      <c r="M717" s="15"/>
      <c r="S717" s="15"/>
      <c r="Y717" s="15"/>
      <c r="AE717" s="15"/>
      <c r="AK717" s="15"/>
      <c r="AQ717" s="15"/>
      <c r="AW717" s="15"/>
      <c r="BC717" s="15"/>
      <c r="BI717" s="15"/>
      <c r="BO717" s="15"/>
    </row>
    <row r="718">
      <c r="G718" s="15"/>
      <c r="M718" s="15"/>
      <c r="S718" s="15"/>
      <c r="Y718" s="15"/>
      <c r="AE718" s="15"/>
      <c r="AK718" s="15"/>
      <c r="AQ718" s="15"/>
      <c r="AW718" s="15"/>
      <c r="BC718" s="15"/>
      <c r="BI718" s="15"/>
      <c r="BO718" s="15"/>
    </row>
    <row r="719">
      <c r="G719" s="15"/>
      <c r="M719" s="15"/>
      <c r="S719" s="15"/>
      <c r="Y719" s="15"/>
      <c r="AE719" s="15"/>
      <c r="AK719" s="15"/>
      <c r="AQ719" s="15"/>
      <c r="AW719" s="15"/>
      <c r="BC719" s="15"/>
      <c r="BI719" s="15"/>
      <c r="BO719" s="15"/>
    </row>
    <row r="720">
      <c r="G720" s="15"/>
      <c r="M720" s="15"/>
      <c r="S720" s="15"/>
      <c r="Y720" s="15"/>
      <c r="AE720" s="15"/>
      <c r="AK720" s="15"/>
      <c r="AQ720" s="15"/>
      <c r="AW720" s="15"/>
      <c r="BC720" s="15"/>
      <c r="BI720" s="15"/>
      <c r="BO720" s="15"/>
    </row>
    <row r="721">
      <c r="G721" s="15"/>
      <c r="M721" s="15"/>
      <c r="S721" s="15"/>
      <c r="Y721" s="15"/>
      <c r="AE721" s="15"/>
      <c r="AK721" s="15"/>
      <c r="AQ721" s="15"/>
      <c r="AW721" s="15"/>
      <c r="BC721" s="15"/>
      <c r="BI721" s="15"/>
      <c r="BO721" s="15"/>
    </row>
    <row r="722">
      <c r="G722" s="15"/>
      <c r="M722" s="15"/>
      <c r="S722" s="15"/>
      <c r="Y722" s="15"/>
      <c r="AE722" s="15"/>
      <c r="AK722" s="15"/>
      <c r="AQ722" s="15"/>
      <c r="AW722" s="15"/>
      <c r="BC722" s="15"/>
      <c r="BI722" s="15"/>
      <c r="BO722" s="15"/>
    </row>
    <row r="723">
      <c r="G723" s="15"/>
      <c r="M723" s="15"/>
      <c r="S723" s="15"/>
      <c r="Y723" s="15"/>
      <c r="AE723" s="15"/>
      <c r="AK723" s="15"/>
      <c r="AQ723" s="15"/>
      <c r="AW723" s="15"/>
      <c r="BC723" s="15"/>
      <c r="BI723" s="15"/>
      <c r="BO723" s="15"/>
    </row>
    <row r="724">
      <c r="G724" s="15"/>
      <c r="M724" s="15"/>
      <c r="S724" s="15"/>
      <c r="Y724" s="15"/>
      <c r="AE724" s="15"/>
      <c r="AK724" s="15"/>
      <c r="AQ724" s="15"/>
      <c r="AW724" s="15"/>
      <c r="BC724" s="15"/>
      <c r="BI724" s="15"/>
      <c r="BO724" s="15"/>
    </row>
    <row r="725">
      <c r="G725" s="15"/>
      <c r="M725" s="15"/>
      <c r="S725" s="15"/>
      <c r="Y725" s="15"/>
      <c r="AE725" s="15"/>
      <c r="AK725" s="15"/>
      <c r="AQ725" s="15"/>
      <c r="AW725" s="15"/>
      <c r="BC725" s="15"/>
      <c r="BI725" s="15"/>
      <c r="BO725" s="15"/>
    </row>
    <row r="726">
      <c r="G726" s="15"/>
      <c r="M726" s="15"/>
      <c r="S726" s="15"/>
      <c r="Y726" s="15"/>
      <c r="AE726" s="15"/>
      <c r="AK726" s="15"/>
      <c r="AQ726" s="15"/>
      <c r="AW726" s="15"/>
      <c r="BC726" s="15"/>
      <c r="BI726" s="15"/>
      <c r="BO726" s="15"/>
    </row>
    <row r="727">
      <c r="G727" s="15"/>
      <c r="M727" s="15"/>
      <c r="S727" s="15"/>
      <c r="Y727" s="15"/>
      <c r="AE727" s="15"/>
      <c r="AK727" s="15"/>
      <c r="AQ727" s="15"/>
      <c r="AW727" s="15"/>
      <c r="BC727" s="15"/>
      <c r="BI727" s="15"/>
      <c r="BO727" s="15"/>
    </row>
    <row r="728">
      <c r="G728" s="15"/>
      <c r="M728" s="15"/>
      <c r="S728" s="15"/>
      <c r="Y728" s="15"/>
      <c r="AE728" s="15"/>
      <c r="AK728" s="15"/>
      <c r="AQ728" s="15"/>
      <c r="AW728" s="15"/>
      <c r="BC728" s="15"/>
      <c r="BI728" s="15"/>
      <c r="BO728" s="15"/>
    </row>
    <row r="729">
      <c r="G729" s="15"/>
      <c r="M729" s="15"/>
      <c r="S729" s="15"/>
      <c r="Y729" s="15"/>
      <c r="AE729" s="15"/>
      <c r="AK729" s="15"/>
      <c r="AQ729" s="15"/>
      <c r="AW729" s="15"/>
      <c r="BC729" s="15"/>
      <c r="BI729" s="15"/>
      <c r="BO729" s="15"/>
    </row>
    <row r="730">
      <c r="G730" s="15"/>
      <c r="M730" s="15"/>
      <c r="S730" s="15"/>
      <c r="Y730" s="15"/>
      <c r="AE730" s="15"/>
      <c r="AK730" s="15"/>
      <c r="AQ730" s="15"/>
      <c r="AW730" s="15"/>
      <c r="BC730" s="15"/>
      <c r="BI730" s="15"/>
      <c r="BO730" s="15"/>
    </row>
    <row r="731">
      <c r="G731" s="15"/>
      <c r="M731" s="15"/>
      <c r="S731" s="15"/>
      <c r="Y731" s="15"/>
      <c r="AE731" s="15"/>
      <c r="AK731" s="15"/>
      <c r="AQ731" s="15"/>
      <c r="AW731" s="15"/>
      <c r="BC731" s="15"/>
      <c r="BI731" s="15"/>
      <c r="BO731" s="15"/>
    </row>
    <row r="732">
      <c r="G732" s="15"/>
      <c r="M732" s="15"/>
      <c r="S732" s="15"/>
      <c r="Y732" s="15"/>
      <c r="AE732" s="15"/>
      <c r="AK732" s="15"/>
      <c r="AQ732" s="15"/>
      <c r="AW732" s="15"/>
      <c r="BC732" s="15"/>
      <c r="BI732" s="15"/>
      <c r="BO732" s="15"/>
    </row>
    <row r="733">
      <c r="G733" s="15"/>
      <c r="M733" s="15"/>
      <c r="S733" s="15"/>
      <c r="Y733" s="15"/>
      <c r="AE733" s="15"/>
      <c r="AK733" s="15"/>
      <c r="AQ733" s="15"/>
      <c r="AW733" s="15"/>
      <c r="BC733" s="15"/>
      <c r="BI733" s="15"/>
      <c r="BO733" s="15"/>
    </row>
    <row r="734">
      <c r="G734" s="15"/>
      <c r="M734" s="15"/>
      <c r="S734" s="15"/>
      <c r="Y734" s="15"/>
      <c r="AE734" s="15"/>
      <c r="AK734" s="15"/>
      <c r="AQ734" s="15"/>
      <c r="AW734" s="15"/>
      <c r="BC734" s="15"/>
      <c r="BI734" s="15"/>
      <c r="BO734" s="15"/>
    </row>
    <row r="735">
      <c r="G735" s="15"/>
      <c r="M735" s="15"/>
      <c r="S735" s="15"/>
      <c r="Y735" s="15"/>
      <c r="AE735" s="15"/>
      <c r="AK735" s="15"/>
      <c r="AQ735" s="15"/>
      <c r="AW735" s="15"/>
      <c r="BC735" s="15"/>
      <c r="BI735" s="15"/>
      <c r="BO735" s="15"/>
    </row>
    <row r="736">
      <c r="G736" s="15"/>
      <c r="M736" s="15"/>
      <c r="S736" s="15"/>
      <c r="Y736" s="15"/>
      <c r="AE736" s="15"/>
      <c r="AK736" s="15"/>
      <c r="AQ736" s="15"/>
      <c r="AW736" s="15"/>
      <c r="BC736" s="15"/>
      <c r="BI736" s="15"/>
      <c r="BO736" s="15"/>
    </row>
    <row r="737">
      <c r="G737" s="15"/>
      <c r="M737" s="15"/>
      <c r="S737" s="15"/>
      <c r="Y737" s="15"/>
      <c r="AE737" s="15"/>
      <c r="AK737" s="15"/>
      <c r="AQ737" s="15"/>
      <c r="AW737" s="15"/>
      <c r="BC737" s="15"/>
      <c r="BI737" s="15"/>
      <c r="BO737" s="15"/>
    </row>
    <row r="738">
      <c r="G738" s="15"/>
      <c r="M738" s="15"/>
      <c r="S738" s="15"/>
      <c r="Y738" s="15"/>
      <c r="AE738" s="15"/>
      <c r="AK738" s="15"/>
      <c r="AQ738" s="15"/>
      <c r="AW738" s="15"/>
      <c r="BC738" s="15"/>
      <c r="BI738" s="15"/>
      <c r="BO738" s="15"/>
    </row>
    <row r="739">
      <c r="G739" s="15"/>
      <c r="M739" s="15"/>
      <c r="S739" s="15"/>
      <c r="Y739" s="15"/>
      <c r="AE739" s="15"/>
      <c r="AK739" s="15"/>
      <c r="AQ739" s="15"/>
      <c r="AW739" s="15"/>
      <c r="BC739" s="15"/>
      <c r="BI739" s="15"/>
      <c r="BO739" s="15"/>
    </row>
    <row r="740">
      <c r="G740" s="15"/>
      <c r="M740" s="15"/>
      <c r="S740" s="15"/>
      <c r="Y740" s="15"/>
      <c r="AE740" s="15"/>
      <c r="AK740" s="15"/>
      <c r="AQ740" s="15"/>
      <c r="AW740" s="15"/>
      <c r="BC740" s="15"/>
      <c r="BI740" s="15"/>
      <c r="BO740" s="15"/>
    </row>
    <row r="741">
      <c r="G741" s="15"/>
      <c r="M741" s="15"/>
      <c r="S741" s="15"/>
      <c r="Y741" s="15"/>
      <c r="AE741" s="15"/>
      <c r="AK741" s="15"/>
      <c r="AQ741" s="15"/>
      <c r="AW741" s="15"/>
      <c r="BC741" s="15"/>
      <c r="BI741" s="15"/>
      <c r="BO741" s="15"/>
    </row>
    <row r="742">
      <c r="G742" s="15"/>
      <c r="M742" s="15"/>
      <c r="S742" s="15"/>
      <c r="Y742" s="15"/>
      <c r="AE742" s="15"/>
      <c r="AK742" s="15"/>
      <c r="AQ742" s="15"/>
      <c r="AW742" s="15"/>
      <c r="BC742" s="15"/>
      <c r="BI742" s="15"/>
      <c r="BO742" s="15"/>
    </row>
    <row r="743">
      <c r="G743" s="15"/>
      <c r="M743" s="15"/>
      <c r="S743" s="15"/>
      <c r="Y743" s="15"/>
      <c r="AE743" s="15"/>
      <c r="AK743" s="15"/>
      <c r="AQ743" s="15"/>
      <c r="AW743" s="15"/>
      <c r="BC743" s="15"/>
      <c r="BI743" s="15"/>
      <c r="BO743" s="15"/>
    </row>
    <row r="744">
      <c r="G744" s="15"/>
      <c r="M744" s="15"/>
      <c r="S744" s="15"/>
      <c r="Y744" s="15"/>
      <c r="AE744" s="15"/>
      <c r="AK744" s="15"/>
      <c r="AQ744" s="15"/>
      <c r="AW744" s="15"/>
      <c r="BC744" s="15"/>
      <c r="BI744" s="15"/>
      <c r="BO744" s="15"/>
    </row>
    <row r="745">
      <c r="G745" s="15"/>
      <c r="M745" s="15"/>
      <c r="S745" s="15"/>
      <c r="Y745" s="15"/>
      <c r="AE745" s="15"/>
      <c r="AK745" s="15"/>
      <c r="AQ745" s="15"/>
      <c r="AW745" s="15"/>
      <c r="BC745" s="15"/>
      <c r="BI745" s="15"/>
      <c r="BO745" s="15"/>
    </row>
    <row r="746">
      <c r="G746" s="15"/>
      <c r="M746" s="15"/>
      <c r="S746" s="15"/>
      <c r="Y746" s="15"/>
      <c r="AE746" s="15"/>
      <c r="AK746" s="15"/>
      <c r="AQ746" s="15"/>
      <c r="AW746" s="15"/>
      <c r="BC746" s="15"/>
      <c r="BI746" s="15"/>
      <c r="BO746" s="15"/>
    </row>
    <row r="747">
      <c r="G747" s="15"/>
      <c r="M747" s="15"/>
      <c r="S747" s="15"/>
      <c r="Y747" s="15"/>
      <c r="AE747" s="15"/>
      <c r="AK747" s="15"/>
      <c r="AQ747" s="15"/>
      <c r="AW747" s="15"/>
      <c r="BC747" s="15"/>
      <c r="BI747" s="15"/>
      <c r="BO747" s="15"/>
    </row>
    <row r="748">
      <c r="G748" s="15"/>
      <c r="M748" s="15"/>
      <c r="S748" s="15"/>
      <c r="Y748" s="15"/>
      <c r="AE748" s="15"/>
      <c r="AK748" s="15"/>
      <c r="AQ748" s="15"/>
      <c r="AW748" s="15"/>
      <c r="BC748" s="15"/>
      <c r="BI748" s="15"/>
      <c r="BO748" s="15"/>
    </row>
    <row r="749">
      <c r="G749" s="15"/>
      <c r="M749" s="15"/>
      <c r="S749" s="15"/>
      <c r="Y749" s="15"/>
      <c r="AE749" s="15"/>
      <c r="AK749" s="15"/>
      <c r="AQ749" s="15"/>
      <c r="AW749" s="15"/>
      <c r="BC749" s="15"/>
      <c r="BI749" s="15"/>
      <c r="BO749" s="15"/>
    </row>
    <row r="750">
      <c r="G750" s="15"/>
      <c r="M750" s="15"/>
      <c r="S750" s="15"/>
      <c r="Y750" s="15"/>
      <c r="AE750" s="15"/>
      <c r="AK750" s="15"/>
      <c r="AQ750" s="15"/>
      <c r="AW750" s="15"/>
      <c r="BC750" s="15"/>
      <c r="BI750" s="15"/>
      <c r="BO750" s="15"/>
    </row>
    <row r="751">
      <c r="G751" s="15"/>
      <c r="M751" s="15"/>
      <c r="S751" s="15"/>
      <c r="Y751" s="15"/>
      <c r="AE751" s="15"/>
      <c r="AK751" s="15"/>
      <c r="AQ751" s="15"/>
      <c r="AW751" s="15"/>
      <c r="BC751" s="15"/>
      <c r="BI751" s="15"/>
      <c r="BO751" s="15"/>
    </row>
    <row r="752">
      <c r="G752" s="15"/>
      <c r="M752" s="15"/>
      <c r="S752" s="15"/>
      <c r="Y752" s="15"/>
      <c r="AE752" s="15"/>
      <c r="AK752" s="15"/>
      <c r="AQ752" s="15"/>
      <c r="AW752" s="15"/>
      <c r="BC752" s="15"/>
      <c r="BI752" s="15"/>
      <c r="BO752" s="15"/>
    </row>
    <row r="753">
      <c r="G753" s="15"/>
      <c r="M753" s="15"/>
      <c r="S753" s="15"/>
      <c r="Y753" s="15"/>
      <c r="AE753" s="15"/>
      <c r="AK753" s="15"/>
      <c r="AQ753" s="15"/>
      <c r="AW753" s="15"/>
      <c r="BC753" s="15"/>
      <c r="BI753" s="15"/>
      <c r="BO753" s="15"/>
    </row>
    <row r="754">
      <c r="G754" s="15"/>
      <c r="M754" s="15"/>
      <c r="S754" s="15"/>
      <c r="Y754" s="15"/>
      <c r="AE754" s="15"/>
      <c r="AK754" s="15"/>
      <c r="AQ754" s="15"/>
      <c r="AW754" s="15"/>
      <c r="BC754" s="15"/>
      <c r="BI754" s="15"/>
      <c r="BO754" s="15"/>
    </row>
    <row r="755">
      <c r="G755" s="15"/>
      <c r="M755" s="15"/>
      <c r="S755" s="15"/>
      <c r="Y755" s="15"/>
      <c r="AE755" s="15"/>
      <c r="AK755" s="15"/>
      <c r="AQ755" s="15"/>
      <c r="AW755" s="15"/>
      <c r="BC755" s="15"/>
      <c r="BI755" s="15"/>
      <c r="BO755" s="15"/>
    </row>
    <row r="756">
      <c r="G756" s="15"/>
      <c r="M756" s="15"/>
      <c r="S756" s="15"/>
      <c r="Y756" s="15"/>
      <c r="AE756" s="15"/>
      <c r="AK756" s="15"/>
      <c r="AQ756" s="15"/>
      <c r="AW756" s="15"/>
      <c r="BC756" s="15"/>
      <c r="BI756" s="15"/>
      <c r="BO756" s="15"/>
    </row>
    <row r="757">
      <c r="G757" s="15"/>
      <c r="M757" s="15"/>
      <c r="S757" s="15"/>
      <c r="Y757" s="15"/>
      <c r="AE757" s="15"/>
      <c r="AK757" s="15"/>
      <c r="AQ757" s="15"/>
      <c r="AW757" s="15"/>
      <c r="BC757" s="15"/>
      <c r="BI757" s="15"/>
      <c r="BO757" s="15"/>
    </row>
    <row r="758">
      <c r="G758" s="15"/>
      <c r="M758" s="15"/>
      <c r="S758" s="15"/>
      <c r="Y758" s="15"/>
      <c r="AE758" s="15"/>
      <c r="AK758" s="15"/>
      <c r="AQ758" s="15"/>
      <c r="AW758" s="15"/>
      <c r="BC758" s="15"/>
      <c r="BI758" s="15"/>
      <c r="BO758" s="15"/>
    </row>
    <row r="759">
      <c r="G759" s="15"/>
      <c r="M759" s="15"/>
      <c r="S759" s="15"/>
      <c r="Y759" s="15"/>
      <c r="AE759" s="15"/>
      <c r="AK759" s="15"/>
      <c r="AQ759" s="15"/>
      <c r="AW759" s="15"/>
      <c r="BC759" s="15"/>
      <c r="BI759" s="15"/>
      <c r="BO759" s="15"/>
    </row>
    <row r="760">
      <c r="G760" s="15"/>
      <c r="M760" s="15"/>
      <c r="S760" s="15"/>
      <c r="Y760" s="15"/>
      <c r="AE760" s="15"/>
      <c r="AK760" s="15"/>
      <c r="AQ760" s="15"/>
      <c r="AW760" s="15"/>
      <c r="BC760" s="15"/>
      <c r="BI760" s="15"/>
      <c r="BO760" s="15"/>
    </row>
    <row r="761">
      <c r="G761" s="15"/>
      <c r="M761" s="15"/>
      <c r="S761" s="15"/>
      <c r="Y761" s="15"/>
      <c r="AE761" s="15"/>
      <c r="AK761" s="15"/>
      <c r="AQ761" s="15"/>
      <c r="AW761" s="15"/>
      <c r="BC761" s="15"/>
      <c r="BI761" s="15"/>
      <c r="BO761" s="15"/>
    </row>
    <row r="762">
      <c r="G762" s="15"/>
      <c r="M762" s="15"/>
      <c r="S762" s="15"/>
      <c r="Y762" s="15"/>
      <c r="AE762" s="15"/>
      <c r="AK762" s="15"/>
      <c r="AQ762" s="15"/>
      <c r="AW762" s="15"/>
      <c r="BC762" s="15"/>
      <c r="BI762" s="15"/>
      <c r="BO762" s="15"/>
    </row>
    <row r="763">
      <c r="G763" s="15"/>
      <c r="M763" s="15"/>
      <c r="S763" s="15"/>
      <c r="Y763" s="15"/>
      <c r="AE763" s="15"/>
      <c r="AK763" s="15"/>
      <c r="AQ763" s="15"/>
      <c r="AW763" s="15"/>
      <c r="BC763" s="15"/>
      <c r="BI763" s="15"/>
      <c r="BO763" s="15"/>
    </row>
    <row r="764">
      <c r="G764" s="15"/>
      <c r="M764" s="15"/>
      <c r="S764" s="15"/>
      <c r="Y764" s="15"/>
      <c r="AE764" s="15"/>
      <c r="AK764" s="15"/>
      <c r="AQ764" s="15"/>
      <c r="AW764" s="15"/>
      <c r="BC764" s="15"/>
      <c r="BI764" s="15"/>
      <c r="BO764" s="15"/>
    </row>
    <row r="765">
      <c r="G765" s="15"/>
      <c r="M765" s="15"/>
      <c r="S765" s="15"/>
      <c r="Y765" s="15"/>
      <c r="AE765" s="15"/>
      <c r="AK765" s="15"/>
      <c r="AQ765" s="15"/>
      <c r="AW765" s="15"/>
      <c r="BC765" s="15"/>
      <c r="BI765" s="15"/>
      <c r="BO765" s="15"/>
    </row>
    <row r="766">
      <c r="G766" s="15"/>
      <c r="M766" s="15"/>
      <c r="S766" s="15"/>
      <c r="Y766" s="15"/>
      <c r="AE766" s="15"/>
      <c r="AK766" s="15"/>
      <c r="AQ766" s="15"/>
      <c r="AW766" s="15"/>
      <c r="BC766" s="15"/>
      <c r="BI766" s="15"/>
      <c r="BO766" s="15"/>
    </row>
    <row r="767">
      <c r="G767" s="15"/>
      <c r="M767" s="15"/>
      <c r="S767" s="15"/>
      <c r="Y767" s="15"/>
      <c r="AE767" s="15"/>
      <c r="AK767" s="15"/>
      <c r="AQ767" s="15"/>
      <c r="AW767" s="15"/>
      <c r="BC767" s="15"/>
      <c r="BI767" s="15"/>
      <c r="BO767" s="15"/>
    </row>
    <row r="768">
      <c r="G768" s="15"/>
      <c r="M768" s="15"/>
      <c r="S768" s="15"/>
      <c r="Y768" s="15"/>
      <c r="AE768" s="15"/>
      <c r="AK768" s="15"/>
      <c r="AQ768" s="15"/>
      <c r="AW768" s="15"/>
      <c r="BC768" s="15"/>
      <c r="BI768" s="15"/>
      <c r="BO768" s="15"/>
    </row>
    <row r="769">
      <c r="G769" s="15"/>
      <c r="M769" s="15"/>
      <c r="S769" s="15"/>
      <c r="Y769" s="15"/>
      <c r="AE769" s="15"/>
      <c r="AK769" s="15"/>
      <c r="AQ769" s="15"/>
      <c r="AW769" s="15"/>
      <c r="BC769" s="15"/>
      <c r="BI769" s="15"/>
      <c r="BO769" s="15"/>
    </row>
    <row r="770">
      <c r="G770" s="15"/>
      <c r="M770" s="15"/>
      <c r="S770" s="15"/>
      <c r="Y770" s="15"/>
      <c r="AE770" s="15"/>
      <c r="AK770" s="15"/>
      <c r="AQ770" s="15"/>
      <c r="AW770" s="15"/>
      <c r="BC770" s="15"/>
      <c r="BI770" s="15"/>
      <c r="BO770" s="15"/>
    </row>
    <row r="771">
      <c r="G771" s="15"/>
      <c r="M771" s="15"/>
      <c r="S771" s="15"/>
      <c r="Y771" s="15"/>
      <c r="AE771" s="15"/>
      <c r="AK771" s="15"/>
      <c r="AQ771" s="15"/>
      <c r="AW771" s="15"/>
      <c r="BC771" s="15"/>
      <c r="BI771" s="15"/>
      <c r="BO771" s="15"/>
    </row>
    <row r="772">
      <c r="G772" s="15"/>
      <c r="M772" s="15"/>
      <c r="S772" s="15"/>
      <c r="Y772" s="15"/>
      <c r="AE772" s="15"/>
      <c r="AK772" s="15"/>
      <c r="AQ772" s="15"/>
      <c r="AW772" s="15"/>
      <c r="BC772" s="15"/>
      <c r="BI772" s="15"/>
      <c r="BO772" s="15"/>
    </row>
    <row r="773">
      <c r="G773" s="15"/>
      <c r="M773" s="15"/>
      <c r="S773" s="15"/>
      <c r="Y773" s="15"/>
      <c r="AE773" s="15"/>
      <c r="AK773" s="15"/>
      <c r="AQ773" s="15"/>
      <c r="AW773" s="15"/>
      <c r="BC773" s="15"/>
      <c r="BI773" s="15"/>
      <c r="BO773" s="15"/>
    </row>
    <row r="774">
      <c r="G774" s="15"/>
      <c r="M774" s="15"/>
      <c r="S774" s="15"/>
      <c r="Y774" s="15"/>
      <c r="AE774" s="15"/>
      <c r="AK774" s="15"/>
      <c r="AQ774" s="15"/>
      <c r="AW774" s="15"/>
      <c r="BC774" s="15"/>
      <c r="BI774" s="15"/>
      <c r="BO774" s="15"/>
    </row>
    <row r="775">
      <c r="G775" s="15"/>
      <c r="M775" s="15"/>
      <c r="S775" s="15"/>
      <c r="Y775" s="15"/>
      <c r="AE775" s="15"/>
      <c r="AK775" s="15"/>
      <c r="AQ775" s="15"/>
      <c r="AW775" s="15"/>
      <c r="BC775" s="15"/>
      <c r="BI775" s="15"/>
      <c r="BO775" s="15"/>
    </row>
    <row r="776">
      <c r="G776" s="15"/>
      <c r="M776" s="15"/>
      <c r="S776" s="15"/>
      <c r="Y776" s="15"/>
      <c r="AE776" s="15"/>
      <c r="AK776" s="15"/>
      <c r="AQ776" s="15"/>
      <c r="AW776" s="15"/>
      <c r="BC776" s="15"/>
      <c r="BI776" s="15"/>
      <c r="BO776" s="15"/>
    </row>
    <row r="777">
      <c r="G777" s="15"/>
      <c r="M777" s="15"/>
      <c r="S777" s="15"/>
      <c r="Y777" s="15"/>
      <c r="AE777" s="15"/>
      <c r="AK777" s="15"/>
      <c r="AQ777" s="15"/>
      <c r="AW777" s="15"/>
      <c r="BC777" s="15"/>
      <c r="BI777" s="15"/>
      <c r="BO777" s="15"/>
    </row>
    <row r="778">
      <c r="G778" s="15"/>
      <c r="M778" s="15"/>
      <c r="S778" s="15"/>
      <c r="Y778" s="15"/>
      <c r="AE778" s="15"/>
      <c r="AK778" s="15"/>
      <c r="AQ778" s="15"/>
      <c r="AW778" s="15"/>
      <c r="BC778" s="15"/>
      <c r="BI778" s="15"/>
      <c r="BO778" s="15"/>
    </row>
    <row r="779">
      <c r="G779" s="15"/>
      <c r="M779" s="15"/>
      <c r="S779" s="15"/>
      <c r="Y779" s="15"/>
      <c r="AE779" s="15"/>
      <c r="AK779" s="15"/>
      <c r="AQ779" s="15"/>
      <c r="AW779" s="15"/>
      <c r="BC779" s="15"/>
      <c r="BI779" s="15"/>
      <c r="BO779" s="15"/>
    </row>
    <row r="780">
      <c r="G780" s="15"/>
      <c r="M780" s="15"/>
      <c r="S780" s="15"/>
      <c r="Y780" s="15"/>
      <c r="AE780" s="15"/>
      <c r="AK780" s="15"/>
      <c r="AQ780" s="15"/>
      <c r="AW780" s="15"/>
      <c r="BC780" s="15"/>
      <c r="BI780" s="15"/>
      <c r="BO780" s="15"/>
    </row>
    <row r="781">
      <c r="G781" s="15"/>
      <c r="M781" s="15"/>
      <c r="S781" s="15"/>
      <c r="Y781" s="15"/>
      <c r="AE781" s="15"/>
      <c r="AK781" s="15"/>
      <c r="AQ781" s="15"/>
      <c r="AW781" s="15"/>
      <c r="BC781" s="15"/>
      <c r="BI781" s="15"/>
      <c r="BO781" s="15"/>
    </row>
    <row r="782">
      <c r="G782" s="15"/>
      <c r="M782" s="15"/>
      <c r="S782" s="15"/>
      <c r="Y782" s="15"/>
      <c r="AE782" s="15"/>
      <c r="AK782" s="15"/>
      <c r="AQ782" s="15"/>
      <c r="AW782" s="15"/>
      <c r="BC782" s="15"/>
      <c r="BI782" s="15"/>
      <c r="BO782" s="15"/>
    </row>
    <row r="783">
      <c r="G783" s="15"/>
      <c r="M783" s="15"/>
      <c r="S783" s="15"/>
      <c r="Y783" s="15"/>
      <c r="AE783" s="15"/>
      <c r="AK783" s="15"/>
      <c r="AQ783" s="15"/>
      <c r="AW783" s="15"/>
      <c r="BC783" s="15"/>
      <c r="BI783" s="15"/>
      <c r="BO783" s="15"/>
    </row>
    <row r="784">
      <c r="G784" s="15"/>
      <c r="M784" s="15"/>
      <c r="S784" s="15"/>
      <c r="Y784" s="15"/>
      <c r="AE784" s="15"/>
      <c r="AK784" s="15"/>
      <c r="AQ784" s="15"/>
      <c r="AW784" s="15"/>
      <c r="BC784" s="15"/>
      <c r="BI784" s="15"/>
      <c r="BO784" s="15"/>
    </row>
    <row r="785">
      <c r="G785" s="15"/>
      <c r="M785" s="15"/>
      <c r="S785" s="15"/>
      <c r="Y785" s="15"/>
      <c r="AE785" s="15"/>
      <c r="AK785" s="15"/>
      <c r="AQ785" s="15"/>
      <c r="AW785" s="15"/>
      <c r="BC785" s="15"/>
      <c r="BI785" s="15"/>
      <c r="BO785" s="15"/>
    </row>
    <row r="786">
      <c r="G786" s="15"/>
      <c r="M786" s="15"/>
      <c r="S786" s="15"/>
      <c r="Y786" s="15"/>
      <c r="AE786" s="15"/>
      <c r="AK786" s="15"/>
      <c r="AQ786" s="15"/>
      <c r="AW786" s="15"/>
      <c r="BC786" s="15"/>
      <c r="BI786" s="15"/>
      <c r="BO786" s="15"/>
    </row>
    <row r="787">
      <c r="G787" s="15"/>
      <c r="M787" s="15"/>
      <c r="S787" s="15"/>
      <c r="Y787" s="15"/>
      <c r="AE787" s="15"/>
      <c r="AK787" s="15"/>
      <c r="AQ787" s="15"/>
      <c r="AW787" s="15"/>
      <c r="BC787" s="15"/>
      <c r="BI787" s="15"/>
      <c r="BO787" s="15"/>
    </row>
    <row r="788">
      <c r="G788" s="15"/>
      <c r="M788" s="15"/>
      <c r="S788" s="15"/>
      <c r="Y788" s="15"/>
      <c r="AE788" s="15"/>
      <c r="AK788" s="15"/>
      <c r="AQ788" s="15"/>
      <c r="AW788" s="15"/>
      <c r="BC788" s="15"/>
      <c r="BI788" s="15"/>
      <c r="BO788" s="15"/>
    </row>
    <row r="789">
      <c r="G789" s="15"/>
      <c r="M789" s="15"/>
      <c r="S789" s="15"/>
      <c r="Y789" s="15"/>
      <c r="AE789" s="15"/>
      <c r="AK789" s="15"/>
      <c r="AQ789" s="15"/>
      <c r="AW789" s="15"/>
      <c r="BC789" s="15"/>
      <c r="BI789" s="15"/>
      <c r="BO789" s="15"/>
    </row>
    <row r="790">
      <c r="G790" s="15"/>
      <c r="M790" s="15"/>
      <c r="S790" s="15"/>
      <c r="Y790" s="15"/>
      <c r="AE790" s="15"/>
      <c r="AK790" s="15"/>
      <c r="AQ790" s="15"/>
      <c r="AW790" s="15"/>
      <c r="BC790" s="15"/>
      <c r="BI790" s="15"/>
      <c r="BO790" s="15"/>
    </row>
    <row r="791">
      <c r="G791" s="15"/>
      <c r="M791" s="15"/>
      <c r="S791" s="15"/>
      <c r="Y791" s="15"/>
      <c r="AE791" s="15"/>
      <c r="AK791" s="15"/>
      <c r="AQ791" s="15"/>
      <c r="AW791" s="15"/>
      <c r="BC791" s="15"/>
      <c r="BI791" s="15"/>
      <c r="BO791" s="15"/>
    </row>
    <row r="792">
      <c r="G792" s="15"/>
      <c r="M792" s="15"/>
      <c r="S792" s="15"/>
      <c r="Y792" s="15"/>
      <c r="AE792" s="15"/>
      <c r="AK792" s="15"/>
      <c r="AQ792" s="15"/>
      <c r="AW792" s="15"/>
      <c r="BC792" s="15"/>
      <c r="BI792" s="15"/>
      <c r="BO792" s="15"/>
    </row>
    <row r="793">
      <c r="G793" s="15"/>
      <c r="M793" s="15"/>
      <c r="S793" s="15"/>
      <c r="Y793" s="15"/>
      <c r="AE793" s="15"/>
      <c r="AK793" s="15"/>
      <c r="AQ793" s="15"/>
      <c r="AW793" s="15"/>
      <c r="BC793" s="15"/>
      <c r="BI793" s="15"/>
      <c r="BO793" s="15"/>
    </row>
    <row r="794">
      <c r="G794" s="15"/>
      <c r="M794" s="15"/>
      <c r="S794" s="15"/>
      <c r="Y794" s="15"/>
      <c r="AE794" s="15"/>
      <c r="AK794" s="15"/>
      <c r="AQ794" s="15"/>
      <c r="AW794" s="15"/>
      <c r="BC794" s="15"/>
      <c r="BI794" s="15"/>
      <c r="BO794" s="15"/>
    </row>
    <row r="795">
      <c r="G795" s="15"/>
      <c r="M795" s="15"/>
      <c r="S795" s="15"/>
      <c r="Y795" s="15"/>
      <c r="AE795" s="15"/>
      <c r="AK795" s="15"/>
      <c r="AQ795" s="15"/>
      <c r="AW795" s="15"/>
      <c r="BC795" s="15"/>
      <c r="BI795" s="15"/>
      <c r="BO795" s="15"/>
    </row>
    <row r="796">
      <c r="G796" s="15"/>
      <c r="M796" s="15"/>
      <c r="S796" s="15"/>
      <c r="Y796" s="15"/>
      <c r="AE796" s="15"/>
      <c r="AK796" s="15"/>
      <c r="AQ796" s="15"/>
      <c r="AW796" s="15"/>
      <c r="BC796" s="15"/>
      <c r="BI796" s="15"/>
      <c r="BO796" s="15"/>
    </row>
    <row r="797">
      <c r="G797" s="15"/>
      <c r="M797" s="15"/>
      <c r="S797" s="15"/>
      <c r="Y797" s="15"/>
      <c r="AE797" s="15"/>
      <c r="AK797" s="15"/>
      <c r="AQ797" s="15"/>
      <c r="AW797" s="15"/>
      <c r="BC797" s="15"/>
      <c r="BI797" s="15"/>
      <c r="BO797" s="15"/>
    </row>
    <row r="798">
      <c r="G798" s="15"/>
      <c r="M798" s="15"/>
      <c r="S798" s="15"/>
      <c r="Y798" s="15"/>
      <c r="AE798" s="15"/>
      <c r="AK798" s="15"/>
      <c r="AQ798" s="15"/>
      <c r="AW798" s="15"/>
      <c r="BC798" s="15"/>
      <c r="BI798" s="15"/>
      <c r="BO798" s="15"/>
    </row>
    <row r="799">
      <c r="G799" s="15"/>
      <c r="M799" s="15"/>
      <c r="S799" s="15"/>
      <c r="Y799" s="15"/>
      <c r="AE799" s="15"/>
      <c r="AK799" s="15"/>
      <c r="AQ799" s="15"/>
      <c r="AW799" s="15"/>
      <c r="BC799" s="15"/>
      <c r="BI799" s="15"/>
      <c r="BO799" s="15"/>
    </row>
    <row r="800">
      <c r="G800" s="15"/>
      <c r="M800" s="15"/>
      <c r="S800" s="15"/>
      <c r="Y800" s="15"/>
      <c r="AE800" s="15"/>
      <c r="AK800" s="15"/>
      <c r="AQ800" s="15"/>
      <c r="AW800" s="15"/>
      <c r="BC800" s="15"/>
      <c r="BI800" s="15"/>
      <c r="BO800" s="15"/>
    </row>
    <row r="801">
      <c r="G801" s="15"/>
      <c r="M801" s="15"/>
      <c r="S801" s="15"/>
      <c r="Y801" s="15"/>
      <c r="AE801" s="15"/>
      <c r="AK801" s="15"/>
      <c r="AQ801" s="15"/>
      <c r="AW801" s="15"/>
      <c r="BC801" s="15"/>
      <c r="BI801" s="15"/>
      <c r="BO801" s="15"/>
    </row>
    <row r="802">
      <c r="G802" s="15"/>
      <c r="M802" s="15"/>
      <c r="S802" s="15"/>
      <c r="Y802" s="15"/>
      <c r="AE802" s="15"/>
      <c r="AK802" s="15"/>
      <c r="AQ802" s="15"/>
      <c r="AW802" s="15"/>
      <c r="BC802" s="15"/>
      <c r="BI802" s="15"/>
      <c r="BO802" s="15"/>
    </row>
    <row r="803">
      <c r="G803" s="15"/>
      <c r="M803" s="15"/>
      <c r="S803" s="15"/>
      <c r="Y803" s="15"/>
      <c r="AE803" s="15"/>
      <c r="AK803" s="15"/>
      <c r="AQ803" s="15"/>
      <c r="AW803" s="15"/>
      <c r="BC803" s="15"/>
      <c r="BI803" s="15"/>
      <c r="BO803" s="15"/>
    </row>
    <row r="804">
      <c r="G804" s="15"/>
      <c r="M804" s="15"/>
      <c r="S804" s="15"/>
      <c r="Y804" s="15"/>
      <c r="AE804" s="15"/>
      <c r="AK804" s="15"/>
      <c r="AQ804" s="15"/>
      <c r="AW804" s="15"/>
      <c r="BC804" s="15"/>
      <c r="BI804" s="15"/>
      <c r="BO804" s="15"/>
    </row>
    <row r="805">
      <c r="G805" s="15"/>
      <c r="M805" s="15"/>
      <c r="S805" s="15"/>
      <c r="Y805" s="15"/>
      <c r="AE805" s="15"/>
      <c r="AK805" s="15"/>
      <c r="AQ805" s="15"/>
      <c r="AW805" s="15"/>
      <c r="BC805" s="15"/>
      <c r="BI805" s="15"/>
      <c r="BO805" s="15"/>
    </row>
    <row r="806">
      <c r="G806" s="15"/>
      <c r="M806" s="15"/>
      <c r="S806" s="15"/>
      <c r="Y806" s="15"/>
      <c r="AE806" s="15"/>
      <c r="AK806" s="15"/>
      <c r="AQ806" s="15"/>
      <c r="AW806" s="15"/>
      <c r="BC806" s="15"/>
      <c r="BI806" s="15"/>
      <c r="BO806" s="15"/>
    </row>
    <row r="807">
      <c r="G807" s="15"/>
      <c r="M807" s="15"/>
      <c r="S807" s="15"/>
      <c r="Y807" s="15"/>
      <c r="AE807" s="15"/>
      <c r="AK807" s="15"/>
      <c r="AQ807" s="15"/>
      <c r="AW807" s="15"/>
      <c r="BC807" s="15"/>
      <c r="BI807" s="15"/>
      <c r="BO807" s="15"/>
    </row>
    <row r="808">
      <c r="G808" s="15"/>
      <c r="M808" s="15"/>
      <c r="S808" s="15"/>
      <c r="Y808" s="15"/>
      <c r="AE808" s="15"/>
      <c r="AK808" s="15"/>
      <c r="AQ808" s="15"/>
      <c r="AW808" s="15"/>
      <c r="BC808" s="15"/>
      <c r="BI808" s="15"/>
      <c r="BO808" s="15"/>
    </row>
    <row r="809">
      <c r="G809" s="15"/>
      <c r="M809" s="15"/>
      <c r="S809" s="15"/>
      <c r="Y809" s="15"/>
      <c r="AE809" s="15"/>
      <c r="AK809" s="15"/>
      <c r="AQ809" s="15"/>
      <c r="AW809" s="15"/>
      <c r="BC809" s="15"/>
      <c r="BI809" s="15"/>
      <c r="BO809" s="15"/>
    </row>
    <row r="810">
      <c r="G810" s="15"/>
      <c r="M810" s="15"/>
      <c r="S810" s="15"/>
      <c r="Y810" s="15"/>
      <c r="AE810" s="15"/>
      <c r="AK810" s="15"/>
      <c r="AQ810" s="15"/>
      <c r="AW810" s="15"/>
      <c r="BC810" s="15"/>
      <c r="BI810" s="15"/>
      <c r="BO810" s="15"/>
    </row>
    <row r="811">
      <c r="G811" s="15"/>
      <c r="M811" s="15"/>
      <c r="S811" s="15"/>
      <c r="Y811" s="15"/>
      <c r="AE811" s="15"/>
      <c r="AK811" s="15"/>
      <c r="AQ811" s="15"/>
      <c r="AW811" s="15"/>
      <c r="BC811" s="15"/>
      <c r="BI811" s="15"/>
      <c r="BO811" s="15"/>
    </row>
    <row r="812">
      <c r="G812" s="15"/>
      <c r="M812" s="15"/>
      <c r="S812" s="15"/>
      <c r="Y812" s="15"/>
      <c r="AE812" s="15"/>
      <c r="AK812" s="15"/>
      <c r="AQ812" s="15"/>
      <c r="AW812" s="15"/>
      <c r="BC812" s="15"/>
      <c r="BI812" s="15"/>
      <c r="BO812" s="15"/>
    </row>
    <row r="813">
      <c r="G813" s="15"/>
      <c r="M813" s="15"/>
      <c r="S813" s="15"/>
      <c r="Y813" s="15"/>
      <c r="AE813" s="15"/>
      <c r="AK813" s="15"/>
      <c r="AQ813" s="15"/>
      <c r="AW813" s="15"/>
      <c r="BC813" s="15"/>
      <c r="BI813" s="15"/>
      <c r="BO813" s="15"/>
    </row>
    <row r="814">
      <c r="G814" s="15"/>
      <c r="M814" s="15"/>
      <c r="S814" s="15"/>
      <c r="Y814" s="15"/>
      <c r="AE814" s="15"/>
      <c r="AK814" s="15"/>
      <c r="AQ814" s="15"/>
      <c r="AW814" s="15"/>
      <c r="BC814" s="15"/>
      <c r="BI814" s="15"/>
      <c r="BO814" s="15"/>
    </row>
    <row r="815">
      <c r="G815" s="15"/>
      <c r="M815" s="15"/>
      <c r="S815" s="15"/>
      <c r="Y815" s="15"/>
      <c r="AE815" s="15"/>
      <c r="AK815" s="15"/>
      <c r="AQ815" s="15"/>
      <c r="AW815" s="15"/>
      <c r="BC815" s="15"/>
      <c r="BI815" s="15"/>
      <c r="BO815" s="15"/>
    </row>
    <row r="816">
      <c r="G816" s="15"/>
      <c r="M816" s="15"/>
      <c r="S816" s="15"/>
      <c r="Y816" s="15"/>
      <c r="AE816" s="15"/>
      <c r="AK816" s="15"/>
      <c r="AQ816" s="15"/>
      <c r="AW816" s="15"/>
      <c r="BC816" s="15"/>
      <c r="BI816" s="15"/>
      <c r="BO816" s="15"/>
    </row>
    <row r="817">
      <c r="G817" s="15"/>
      <c r="M817" s="15"/>
      <c r="S817" s="15"/>
      <c r="Y817" s="15"/>
      <c r="AE817" s="15"/>
      <c r="AK817" s="15"/>
      <c r="AQ817" s="15"/>
      <c r="AW817" s="15"/>
      <c r="BC817" s="15"/>
      <c r="BI817" s="15"/>
      <c r="BO817" s="15"/>
    </row>
    <row r="818">
      <c r="G818" s="15"/>
      <c r="M818" s="15"/>
      <c r="S818" s="15"/>
      <c r="Y818" s="15"/>
      <c r="AE818" s="15"/>
      <c r="AK818" s="15"/>
      <c r="AQ818" s="15"/>
      <c r="AW818" s="15"/>
      <c r="BC818" s="15"/>
      <c r="BI818" s="15"/>
      <c r="BO818" s="15"/>
    </row>
    <row r="819">
      <c r="G819" s="15"/>
      <c r="M819" s="15"/>
      <c r="S819" s="15"/>
      <c r="Y819" s="15"/>
      <c r="AE819" s="15"/>
      <c r="AK819" s="15"/>
      <c r="AQ819" s="15"/>
      <c r="AW819" s="15"/>
      <c r="BC819" s="15"/>
      <c r="BI819" s="15"/>
      <c r="BO819" s="15"/>
    </row>
    <row r="820">
      <c r="G820" s="15"/>
      <c r="M820" s="15"/>
      <c r="S820" s="15"/>
      <c r="Y820" s="15"/>
      <c r="AE820" s="15"/>
      <c r="AK820" s="15"/>
      <c r="AQ820" s="15"/>
      <c r="AW820" s="15"/>
      <c r="BC820" s="15"/>
      <c r="BI820" s="15"/>
      <c r="BO820" s="15"/>
    </row>
    <row r="821">
      <c r="G821" s="15"/>
      <c r="M821" s="15"/>
      <c r="S821" s="15"/>
      <c r="Y821" s="15"/>
      <c r="AE821" s="15"/>
      <c r="AK821" s="15"/>
      <c r="AQ821" s="15"/>
      <c r="AW821" s="15"/>
      <c r="BC821" s="15"/>
      <c r="BI821" s="15"/>
      <c r="BO821" s="15"/>
    </row>
    <row r="822">
      <c r="G822" s="15"/>
      <c r="M822" s="15"/>
      <c r="S822" s="15"/>
      <c r="Y822" s="15"/>
      <c r="AE822" s="15"/>
      <c r="AK822" s="15"/>
      <c r="AQ822" s="15"/>
      <c r="AW822" s="15"/>
      <c r="BC822" s="15"/>
      <c r="BI822" s="15"/>
      <c r="BO822" s="15"/>
    </row>
    <row r="823">
      <c r="G823" s="15"/>
      <c r="M823" s="15"/>
      <c r="S823" s="15"/>
      <c r="Y823" s="15"/>
      <c r="AE823" s="15"/>
      <c r="AK823" s="15"/>
      <c r="AQ823" s="15"/>
      <c r="AW823" s="15"/>
      <c r="BC823" s="15"/>
      <c r="BI823" s="15"/>
      <c r="BO823" s="15"/>
    </row>
    <row r="824">
      <c r="G824" s="15"/>
      <c r="M824" s="15"/>
      <c r="S824" s="15"/>
      <c r="Y824" s="15"/>
      <c r="AE824" s="15"/>
      <c r="AK824" s="15"/>
      <c r="AQ824" s="15"/>
      <c r="AW824" s="15"/>
      <c r="BC824" s="15"/>
      <c r="BI824" s="15"/>
      <c r="BO824" s="15"/>
    </row>
    <row r="825">
      <c r="G825" s="15"/>
      <c r="M825" s="15"/>
      <c r="S825" s="15"/>
      <c r="Y825" s="15"/>
      <c r="AE825" s="15"/>
      <c r="AK825" s="15"/>
      <c r="AQ825" s="15"/>
      <c r="AW825" s="15"/>
      <c r="BC825" s="15"/>
      <c r="BI825" s="15"/>
      <c r="BO825" s="15"/>
    </row>
    <row r="826">
      <c r="G826" s="15"/>
      <c r="M826" s="15"/>
      <c r="S826" s="15"/>
      <c r="Y826" s="15"/>
      <c r="AE826" s="15"/>
      <c r="AK826" s="15"/>
      <c r="AQ826" s="15"/>
      <c r="AW826" s="15"/>
      <c r="BC826" s="15"/>
      <c r="BI826" s="15"/>
      <c r="BO826" s="15"/>
    </row>
    <row r="827">
      <c r="G827" s="15"/>
      <c r="M827" s="15"/>
      <c r="S827" s="15"/>
      <c r="Y827" s="15"/>
      <c r="AE827" s="15"/>
      <c r="AK827" s="15"/>
      <c r="AQ827" s="15"/>
      <c r="AW827" s="15"/>
      <c r="BC827" s="15"/>
      <c r="BI827" s="15"/>
      <c r="BO827" s="15"/>
    </row>
    <row r="828">
      <c r="G828" s="15"/>
      <c r="M828" s="15"/>
      <c r="S828" s="15"/>
      <c r="Y828" s="15"/>
      <c r="AE828" s="15"/>
      <c r="AK828" s="15"/>
      <c r="AQ828" s="15"/>
      <c r="AW828" s="15"/>
      <c r="BC828" s="15"/>
      <c r="BI828" s="15"/>
      <c r="BO828" s="15"/>
    </row>
    <row r="829">
      <c r="G829" s="15"/>
      <c r="M829" s="15"/>
      <c r="S829" s="15"/>
      <c r="Y829" s="15"/>
      <c r="AE829" s="15"/>
      <c r="AK829" s="15"/>
      <c r="AQ829" s="15"/>
      <c r="AW829" s="15"/>
      <c r="BC829" s="15"/>
      <c r="BI829" s="15"/>
      <c r="BO829" s="15"/>
    </row>
    <row r="830">
      <c r="G830" s="15"/>
      <c r="M830" s="15"/>
      <c r="S830" s="15"/>
      <c r="Y830" s="15"/>
      <c r="AE830" s="15"/>
      <c r="AK830" s="15"/>
      <c r="AQ830" s="15"/>
      <c r="AW830" s="15"/>
      <c r="BC830" s="15"/>
      <c r="BI830" s="15"/>
      <c r="BO830" s="15"/>
    </row>
    <row r="831">
      <c r="G831" s="15"/>
      <c r="M831" s="15"/>
      <c r="S831" s="15"/>
      <c r="Y831" s="15"/>
      <c r="AE831" s="15"/>
      <c r="AK831" s="15"/>
      <c r="AQ831" s="15"/>
      <c r="AW831" s="15"/>
      <c r="BC831" s="15"/>
      <c r="BI831" s="15"/>
      <c r="BO831" s="15"/>
    </row>
    <row r="832">
      <c r="G832" s="15"/>
      <c r="M832" s="15"/>
      <c r="S832" s="15"/>
      <c r="Y832" s="15"/>
      <c r="AE832" s="15"/>
      <c r="AK832" s="15"/>
      <c r="AQ832" s="15"/>
      <c r="AW832" s="15"/>
      <c r="BC832" s="15"/>
      <c r="BI832" s="15"/>
      <c r="BO832" s="15"/>
    </row>
    <row r="833">
      <c r="G833" s="15"/>
      <c r="M833" s="15"/>
      <c r="S833" s="15"/>
      <c r="Y833" s="15"/>
      <c r="AE833" s="15"/>
      <c r="AK833" s="15"/>
      <c r="AQ833" s="15"/>
      <c r="AW833" s="15"/>
      <c r="BC833" s="15"/>
      <c r="BI833" s="15"/>
      <c r="BO833" s="15"/>
    </row>
    <row r="834">
      <c r="G834" s="15"/>
      <c r="M834" s="15"/>
      <c r="S834" s="15"/>
      <c r="Y834" s="15"/>
      <c r="AE834" s="15"/>
      <c r="AK834" s="15"/>
      <c r="AQ834" s="15"/>
      <c r="AW834" s="15"/>
      <c r="BC834" s="15"/>
      <c r="BI834" s="15"/>
      <c r="BO834" s="15"/>
    </row>
    <row r="835">
      <c r="G835" s="15"/>
      <c r="M835" s="15"/>
      <c r="S835" s="15"/>
      <c r="Y835" s="15"/>
      <c r="AE835" s="15"/>
      <c r="AK835" s="15"/>
      <c r="AQ835" s="15"/>
      <c r="AW835" s="15"/>
      <c r="BC835" s="15"/>
      <c r="BI835" s="15"/>
      <c r="BO835" s="15"/>
    </row>
    <row r="836">
      <c r="G836" s="15"/>
      <c r="M836" s="15"/>
      <c r="S836" s="15"/>
      <c r="Y836" s="15"/>
      <c r="AE836" s="15"/>
      <c r="AK836" s="15"/>
      <c r="AQ836" s="15"/>
      <c r="AW836" s="15"/>
      <c r="BC836" s="15"/>
      <c r="BI836" s="15"/>
      <c r="BO836" s="15"/>
    </row>
    <row r="837">
      <c r="G837" s="15"/>
      <c r="M837" s="15"/>
      <c r="S837" s="15"/>
      <c r="Y837" s="15"/>
      <c r="AE837" s="15"/>
      <c r="AK837" s="15"/>
      <c r="AQ837" s="15"/>
      <c r="AW837" s="15"/>
      <c r="BC837" s="15"/>
      <c r="BI837" s="15"/>
      <c r="BO837" s="15"/>
    </row>
    <row r="838">
      <c r="G838" s="15"/>
      <c r="M838" s="15"/>
      <c r="S838" s="15"/>
      <c r="Y838" s="15"/>
      <c r="AE838" s="15"/>
      <c r="AK838" s="15"/>
      <c r="AQ838" s="15"/>
      <c r="AW838" s="15"/>
      <c r="BC838" s="15"/>
      <c r="BI838" s="15"/>
      <c r="BO838" s="15"/>
    </row>
    <row r="839">
      <c r="G839" s="15"/>
      <c r="M839" s="15"/>
      <c r="S839" s="15"/>
      <c r="Y839" s="15"/>
      <c r="AE839" s="15"/>
      <c r="AK839" s="15"/>
      <c r="AQ839" s="15"/>
      <c r="AW839" s="15"/>
      <c r="BC839" s="15"/>
      <c r="BI839" s="15"/>
      <c r="BO839" s="15"/>
    </row>
    <row r="840">
      <c r="G840" s="15"/>
      <c r="M840" s="15"/>
      <c r="S840" s="15"/>
      <c r="Y840" s="15"/>
      <c r="AE840" s="15"/>
      <c r="AK840" s="15"/>
      <c r="AQ840" s="15"/>
      <c r="AW840" s="15"/>
      <c r="BC840" s="15"/>
      <c r="BI840" s="15"/>
      <c r="BO840" s="15"/>
    </row>
    <row r="841">
      <c r="G841" s="15"/>
      <c r="M841" s="15"/>
      <c r="S841" s="15"/>
      <c r="Y841" s="15"/>
      <c r="AE841" s="15"/>
      <c r="AK841" s="15"/>
      <c r="AQ841" s="15"/>
      <c r="AW841" s="15"/>
      <c r="BC841" s="15"/>
      <c r="BI841" s="15"/>
      <c r="BO841" s="15"/>
    </row>
    <row r="842">
      <c r="G842" s="15"/>
      <c r="M842" s="15"/>
      <c r="S842" s="15"/>
      <c r="Y842" s="15"/>
      <c r="AE842" s="15"/>
      <c r="AK842" s="15"/>
      <c r="AQ842" s="15"/>
      <c r="AW842" s="15"/>
      <c r="BC842" s="15"/>
      <c r="BI842" s="15"/>
      <c r="BO842" s="15"/>
    </row>
    <row r="843">
      <c r="G843" s="15"/>
      <c r="M843" s="15"/>
      <c r="S843" s="15"/>
      <c r="Y843" s="15"/>
      <c r="AE843" s="15"/>
      <c r="AK843" s="15"/>
      <c r="AQ843" s="15"/>
      <c r="AW843" s="15"/>
      <c r="BC843" s="15"/>
      <c r="BI843" s="15"/>
      <c r="BO843" s="15"/>
    </row>
    <row r="844">
      <c r="G844" s="15"/>
      <c r="M844" s="15"/>
      <c r="S844" s="15"/>
      <c r="Y844" s="15"/>
      <c r="AE844" s="15"/>
      <c r="AK844" s="15"/>
      <c r="AQ844" s="15"/>
      <c r="AW844" s="15"/>
      <c r="BC844" s="15"/>
      <c r="BI844" s="15"/>
      <c r="BO844" s="15"/>
    </row>
    <row r="845">
      <c r="G845" s="15"/>
      <c r="M845" s="15"/>
      <c r="S845" s="15"/>
      <c r="Y845" s="15"/>
      <c r="AE845" s="15"/>
      <c r="AK845" s="15"/>
      <c r="AQ845" s="15"/>
      <c r="AW845" s="15"/>
      <c r="BC845" s="15"/>
      <c r="BI845" s="15"/>
      <c r="BO845" s="15"/>
    </row>
    <row r="846">
      <c r="G846" s="15"/>
      <c r="M846" s="15"/>
      <c r="S846" s="15"/>
      <c r="Y846" s="15"/>
      <c r="AE846" s="15"/>
      <c r="AK846" s="15"/>
      <c r="AQ846" s="15"/>
      <c r="AW846" s="15"/>
      <c r="BC846" s="15"/>
      <c r="BI846" s="15"/>
      <c r="BO846" s="15"/>
    </row>
    <row r="847">
      <c r="G847" s="15"/>
      <c r="M847" s="15"/>
      <c r="S847" s="15"/>
      <c r="Y847" s="15"/>
      <c r="AE847" s="15"/>
      <c r="AK847" s="15"/>
      <c r="AQ847" s="15"/>
      <c r="AW847" s="15"/>
      <c r="BC847" s="15"/>
      <c r="BI847" s="15"/>
      <c r="BO847" s="15"/>
    </row>
    <row r="848">
      <c r="G848" s="15"/>
      <c r="M848" s="15"/>
      <c r="S848" s="15"/>
      <c r="Y848" s="15"/>
      <c r="AE848" s="15"/>
      <c r="AK848" s="15"/>
      <c r="AQ848" s="15"/>
      <c r="AW848" s="15"/>
      <c r="BC848" s="15"/>
      <c r="BI848" s="15"/>
      <c r="BO848" s="15"/>
    </row>
    <row r="849">
      <c r="G849" s="15"/>
      <c r="M849" s="15"/>
      <c r="S849" s="15"/>
      <c r="Y849" s="15"/>
      <c r="AE849" s="15"/>
      <c r="AK849" s="15"/>
      <c r="AQ849" s="15"/>
      <c r="AW849" s="15"/>
      <c r="BC849" s="15"/>
      <c r="BI849" s="15"/>
      <c r="BO849" s="15"/>
    </row>
    <row r="850">
      <c r="G850" s="15"/>
      <c r="M850" s="15"/>
      <c r="S850" s="15"/>
      <c r="Y850" s="15"/>
      <c r="AE850" s="15"/>
      <c r="AK850" s="15"/>
      <c r="AQ850" s="15"/>
      <c r="AW850" s="15"/>
      <c r="BC850" s="15"/>
      <c r="BI850" s="15"/>
      <c r="BO850" s="15"/>
    </row>
    <row r="851">
      <c r="G851" s="15"/>
      <c r="M851" s="15"/>
      <c r="S851" s="15"/>
      <c r="Y851" s="15"/>
      <c r="AE851" s="15"/>
      <c r="AK851" s="15"/>
      <c r="AQ851" s="15"/>
      <c r="AW851" s="15"/>
      <c r="BC851" s="15"/>
      <c r="BI851" s="15"/>
      <c r="BO851" s="15"/>
    </row>
    <row r="852">
      <c r="G852" s="15"/>
      <c r="M852" s="15"/>
      <c r="S852" s="15"/>
      <c r="Y852" s="15"/>
      <c r="AE852" s="15"/>
      <c r="AK852" s="15"/>
      <c r="AQ852" s="15"/>
      <c r="AW852" s="15"/>
      <c r="BC852" s="15"/>
      <c r="BI852" s="15"/>
      <c r="BO852" s="15"/>
    </row>
    <row r="853">
      <c r="G853" s="15"/>
      <c r="M853" s="15"/>
      <c r="S853" s="15"/>
      <c r="Y853" s="15"/>
      <c r="AE853" s="15"/>
      <c r="AK853" s="15"/>
      <c r="AQ853" s="15"/>
      <c r="AW853" s="15"/>
      <c r="BC853" s="15"/>
      <c r="BI853" s="15"/>
      <c r="BO853" s="15"/>
    </row>
    <row r="854">
      <c r="G854" s="15"/>
      <c r="M854" s="15"/>
      <c r="S854" s="15"/>
      <c r="Y854" s="15"/>
      <c r="AE854" s="15"/>
      <c r="AK854" s="15"/>
      <c r="AQ854" s="15"/>
      <c r="AW854" s="15"/>
      <c r="BC854" s="15"/>
      <c r="BI854" s="15"/>
      <c r="BO854" s="15"/>
    </row>
    <row r="855">
      <c r="G855" s="15"/>
      <c r="M855" s="15"/>
      <c r="S855" s="15"/>
      <c r="Y855" s="15"/>
      <c r="AE855" s="15"/>
      <c r="AK855" s="15"/>
      <c r="AQ855" s="15"/>
      <c r="AW855" s="15"/>
      <c r="BC855" s="15"/>
      <c r="BI855" s="15"/>
      <c r="BO855" s="15"/>
    </row>
    <row r="856">
      <c r="G856" s="15"/>
      <c r="M856" s="15"/>
      <c r="S856" s="15"/>
      <c r="Y856" s="15"/>
      <c r="AE856" s="15"/>
      <c r="AK856" s="15"/>
      <c r="AQ856" s="15"/>
      <c r="AW856" s="15"/>
      <c r="BC856" s="15"/>
      <c r="BI856" s="15"/>
      <c r="BO856" s="15"/>
    </row>
    <row r="857">
      <c r="G857" s="15"/>
      <c r="M857" s="15"/>
      <c r="S857" s="15"/>
      <c r="Y857" s="15"/>
      <c r="AE857" s="15"/>
      <c r="AK857" s="15"/>
      <c r="AQ857" s="15"/>
      <c r="AW857" s="15"/>
      <c r="BC857" s="15"/>
      <c r="BI857" s="15"/>
      <c r="BO857" s="15"/>
    </row>
    <row r="858">
      <c r="G858" s="15"/>
      <c r="M858" s="15"/>
      <c r="S858" s="15"/>
      <c r="Y858" s="15"/>
      <c r="AE858" s="15"/>
      <c r="AK858" s="15"/>
      <c r="AQ858" s="15"/>
      <c r="AW858" s="15"/>
      <c r="BC858" s="15"/>
      <c r="BI858" s="15"/>
      <c r="BO858" s="15"/>
    </row>
    <row r="859">
      <c r="G859" s="15"/>
      <c r="M859" s="15"/>
      <c r="S859" s="15"/>
      <c r="Y859" s="15"/>
      <c r="AE859" s="15"/>
      <c r="AK859" s="15"/>
      <c r="AQ859" s="15"/>
      <c r="AW859" s="15"/>
      <c r="BC859" s="15"/>
      <c r="BI859" s="15"/>
      <c r="BO859" s="15"/>
    </row>
    <row r="860">
      <c r="G860" s="15"/>
      <c r="M860" s="15"/>
      <c r="S860" s="15"/>
      <c r="Y860" s="15"/>
      <c r="AE860" s="15"/>
      <c r="AK860" s="15"/>
      <c r="AQ860" s="15"/>
      <c r="AW860" s="15"/>
      <c r="BC860" s="15"/>
      <c r="BI860" s="15"/>
      <c r="BO860" s="15"/>
    </row>
    <row r="861">
      <c r="G861" s="15"/>
      <c r="M861" s="15"/>
      <c r="S861" s="15"/>
      <c r="Y861" s="15"/>
      <c r="AE861" s="15"/>
      <c r="AK861" s="15"/>
      <c r="AQ861" s="15"/>
      <c r="AW861" s="15"/>
      <c r="BC861" s="15"/>
      <c r="BI861" s="15"/>
      <c r="BO861" s="15"/>
    </row>
    <row r="862">
      <c r="G862" s="15"/>
      <c r="M862" s="15"/>
      <c r="S862" s="15"/>
      <c r="Y862" s="15"/>
      <c r="AE862" s="15"/>
      <c r="AK862" s="15"/>
      <c r="AQ862" s="15"/>
      <c r="AW862" s="15"/>
      <c r="BC862" s="15"/>
      <c r="BI862" s="15"/>
      <c r="BO862" s="15"/>
    </row>
    <row r="863">
      <c r="G863" s="15"/>
      <c r="M863" s="15"/>
      <c r="S863" s="15"/>
      <c r="Y863" s="15"/>
      <c r="AE863" s="15"/>
      <c r="AK863" s="15"/>
      <c r="AQ863" s="15"/>
      <c r="AW863" s="15"/>
      <c r="BC863" s="15"/>
      <c r="BI863" s="15"/>
      <c r="BO863" s="15"/>
    </row>
    <row r="864">
      <c r="G864" s="15"/>
      <c r="M864" s="15"/>
      <c r="S864" s="15"/>
      <c r="Y864" s="15"/>
      <c r="AE864" s="15"/>
      <c r="AK864" s="15"/>
      <c r="AQ864" s="15"/>
      <c r="AW864" s="15"/>
      <c r="BC864" s="15"/>
      <c r="BI864" s="15"/>
      <c r="BO864" s="15"/>
    </row>
    <row r="865">
      <c r="G865" s="15"/>
      <c r="M865" s="15"/>
      <c r="S865" s="15"/>
      <c r="Y865" s="15"/>
      <c r="AE865" s="15"/>
      <c r="AK865" s="15"/>
      <c r="AQ865" s="15"/>
      <c r="AW865" s="15"/>
      <c r="BC865" s="15"/>
      <c r="BI865" s="15"/>
      <c r="BO865" s="15"/>
    </row>
    <row r="866">
      <c r="G866" s="15"/>
      <c r="M866" s="15"/>
      <c r="S866" s="15"/>
      <c r="Y866" s="15"/>
      <c r="AE866" s="15"/>
      <c r="AK866" s="15"/>
      <c r="AQ866" s="15"/>
      <c r="AW866" s="15"/>
      <c r="BC866" s="15"/>
      <c r="BI866" s="15"/>
      <c r="BO866" s="15"/>
    </row>
    <row r="867">
      <c r="G867" s="15"/>
      <c r="M867" s="15"/>
      <c r="S867" s="15"/>
      <c r="Y867" s="15"/>
      <c r="AE867" s="15"/>
      <c r="AK867" s="15"/>
      <c r="AQ867" s="15"/>
      <c r="AW867" s="15"/>
      <c r="BC867" s="15"/>
      <c r="BI867" s="15"/>
      <c r="BO867" s="15"/>
    </row>
    <row r="868">
      <c r="G868" s="15"/>
      <c r="M868" s="15"/>
      <c r="S868" s="15"/>
      <c r="Y868" s="15"/>
      <c r="AE868" s="15"/>
      <c r="AK868" s="15"/>
      <c r="AQ868" s="15"/>
      <c r="AW868" s="15"/>
      <c r="BC868" s="15"/>
      <c r="BI868" s="15"/>
      <c r="BO868" s="15"/>
    </row>
    <row r="869">
      <c r="G869" s="15"/>
      <c r="M869" s="15"/>
      <c r="S869" s="15"/>
      <c r="Y869" s="15"/>
      <c r="AE869" s="15"/>
      <c r="AK869" s="15"/>
      <c r="AQ869" s="15"/>
      <c r="AW869" s="15"/>
      <c r="BC869" s="15"/>
      <c r="BI869" s="15"/>
      <c r="BO869" s="15"/>
    </row>
    <row r="870">
      <c r="G870" s="15"/>
      <c r="M870" s="15"/>
      <c r="S870" s="15"/>
      <c r="Y870" s="15"/>
      <c r="AE870" s="15"/>
      <c r="AK870" s="15"/>
      <c r="AQ870" s="15"/>
      <c r="AW870" s="15"/>
      <c r="BC870" s="15"/>
      <c r="BI870" s="15"/>
      <c r="BO870" s="15"/>
    </row>
    <row r="871">
      <c r="G871" s="15"/>
      <c r="M871" s="15"/>
      <c r="S871" s="15"/>
      <c r="Y871" s="15"/>
      <c r="AE871" s="15"/>
      <c r="AK871" s="15"/>
      <c r="AQ871" s="15"/>
      <c r="AW871" s="15"/>
      <c r="BC871" s="15"/>
      <c r="BI871" s="15"/>
      <c r="BO871" s="15"/>
    </row>
    <row r="872">
      <c r="G872" s="15"/>
      <c r="M872" s="15"/>
      <c r="S872" s="15"/>
      <c r="Y872" s="15"/>
      <c r="AE872" s="15"/>
      <c r="AK872" s="15"/>
      <c r="AQ872" s="15"/>
      <c r="AW872" s="15"/>
      <c r="BC872" s="15"/>
      <c r="BI872" s="15"/>
      <c r="BO872" s="15"/>
    </row>
    <row r="873">
      <c r="G873" s="15"/>
      <c r="M873" s="15"/>
      <c r="S873" s="15"/>
      <c r="Y873" s="15"/>
      <c r="AE873" s="15"/>
      <c r="AK873" s="15"/>
      <c r="AQ873" s="15"/>
      <c r="AW873" s="15"/>
      <c r="BC873" s="15"/>
      <c r="BI873" s="15"/>
      <c r="BO873" s="15"/>
    </row>
    <row r="874">
      <c r="G874" s="15"/>
      <c r="M874" s="15"/>
      <c r="S874" s="15"/>
      <c r="Y874" s="15"/>
      <c r="AE874" s="15"/>
      <c r="AK874" s="15"/>
      <c r="AQ874" s="15"/>
      <c r="AW874" s="15"/>
      <c r="BC874" s="15"/>
      <c r="BI874" s="15"/>
      <c r="BO874" s="15"/>
    </row>
    <row r="875">
      <c r="G875" s="15"/>
      <c r="M875" s="15"/>
      <c r="S875" s="15"/>
      <c r="Y875" s="15"/>
      <c r="AE875" s="15"/>
      <c r="AK875" s="15"/>
      <c r="AQ875" s="15"/>
      <c r="AW875" s="15"/>
      <c r="BC875" s="15"/>
      <c r="BI875" s="15"/>
      <c r="BO875" s="15"/>
    </row>
    <row r="876">
      <c r="G876" s="15"/>
      <c r="M876" s="15"/>
      <c r="S876" s="15"/>
      <c r="Y876" s="15"/>
      <c r="AE876" s="15"/>
      <c r="AK876" s="15"/>
      <c r="AQ876" s="15"/>
      <c r="AW876" s="15"/>
      <c r="BC876" s="15"/>
      <c r="BI876" s="15"/>
      <c r="BO876" s="15"/>
    </row>
    <row r="877">
      <c r="G877" s="15"/>
      <c r="M877" s="15"/>
      <c r="S877" s="15"/>
      <c r="Y877" s="15"/>
      <c r="AE877" s="15"/>
      <c r="AK877" s="15"/>
      <c r="AQ877" s="15"/>
      <c r="AW877" s="15"/>
      <c r="BC877" s="15"/>
      <c r="BI877" s="15"/>
      <c r="BO877" s="15"/>
    </row>
    <row r="878">
      <c r="G878" s="15"/>
      <c r="M878" s="15"/>
      <c r="S878" s="15"/>
      <c r="Y878" s="15"/>
      <c r="AE878" s="15"/>
      <c r="AK878" s="15"/>
      <c r="AQ878" s="15"/>
      <c r="AW878" s="15"/>
      <c r="BC878" s="15"/>
      <c r="BI878" s="15"/>
      <c r="BO878" s="15"/>
    </row>
    <row r="879">
      <c r="G879" s="15"/>
      <c r="M879" s="15"/>
      <c r="S879" s="15"/>
      <c r="Y879" s="15"/>
      <c r="AE879" s="15"/>
      <c r="AK879" s="15"/>
      <c r="AQ879" s="15"/>
      <c r="AW879" s="15"/>
      <c r="BC879" s="15"/>
      <c r="BI879" s="15"/>
      <c r="BO879" s="15"/>
    </row>
    <row r="880">
      <c r="G880" s="15"/>
      <c r="M880" s="15"/>
      <c r="S880" s="15"/>
      <c r="Y880" s="15"/>
      <c r="AE880" s="15"/>
      <c r="AK880" s="15"/>
      <c r="AQ880" s="15"/>
      <c r="AW880" s="15"/>
      <c r="BC880" s="15"/>
      <c r="BI880" s="15"/>
      <c r="BO880" s="15"/>
    </row>
    <row r="881">
      <c r="G881" s="15"/>
      <c r="M881" s="15"/>
      <c r="S881" s="15"/>
      <c r="Y881" s="15"/>
      <c r="AE881" s="15"/>
      <c r="AK881" s="15"/>
      <c r="AQ881" s="15"/>
      <c r="AW881" s="15"/>
      <c r="BC881" s="15"/>
      <c r="BI881" s="15"/>
      <c r="BO881" s="15"/>
    </row>
    <row r="882">
      <c r="G882" s="15"/>
      <c r="M882" s="15"/>
      <c r="S882" s="15"/>
      <c r="Y882" s="15"/>
      <c r="AE882" s="15"/>
      <c r="AK882" s="15"/>
      <c r="AQ882" s="15"/>
      <c r="AW882" s="15"/>
      <c r="BC882" s="15"/>
      <c r="BI882" s="15"/>
      <c r="BO882" s="15"/>
    </row>
    <row r="883">
      <c r="G883" s="15"/>
      <c r="M883" s="15"/>
      <c r="S883" s="15"/>
      <c r="Y883" s="15"/>
      <c r="AE883" s="15"/>
      <c r="AK883" s="15"/>
      <c r="AQ883" s="15"/>
      <c r="AW883" s="15"/>
      <c r="BC883" s="15"/>
      <c r="BI883" s="15"/>
      <c r="BO883" s="15"/>
    </row>
    <row r="884">
      <c r="G884" s="15"/>
      <c r="M884" s="15"/>
      <c r="S884" s="15"/>
      <c r="Y884" s="15"/>
      <c r="AE884" s="15"/>
      <c r="AK884" s="15"/>
      <c r="AQ884" s="15"/>
      <c r="AW884" s="15"/>
      <c r="BC884" s="15"/>
      <c r="BI884" s="15"/>
      <c r="BO884" s="15"/>
    </row>
    <row r="885">
      <c r="G885" s="15"/>
      <c r="M885" s="15"/>
      <c r="S885" s="15"/>
      <c r="Y885" s="15"/>
      <c r="AE885" s="15"/>
      <c r="AK885" s="15"/>
      <c r="AQ885" s="15"/>
      <c r="AW885" s="15"/>
      <c r="BC885" s="15"/>
      <c r="BI885" s="15"/>
      <c r="BO885" s="15"/>
    </row>
    <row r="886">
      <c r="G886" s="15"/>
      <c r="M886" s="15"/>
      <c r="S886" s="15"/>
      <c r="Y886" s="15"/>
      <c r="AE886" s="15"/>
      <c r="AK886" s="15"/>
      <c r="AQ886" s="15"/>
      <c r="AW886" s="15"/>
      <c r="BC886" s="15"/>
      <c r="BI886" s="15"/>
      <c r="BO886" s="15"/>
    </row>
    <row r="887">
      <c r="G887" s="15"/>
      <c r="M887" s="15"/>
      <c r="S887" s="15"/>
      <c r="Y887" s="15"/>
      <c r="AE887" s="15"/>
      <c r="AK887" s="15"/>
      <c r="AQ887" s="15"/>
      <c r="AW887" s="15"/>
      <c r="BC887" s="15"/>
      <c r="BI887" s="15"/>
      <c r="BO887" s="15"/>
    </row>
    <row r="888">
      <c r="G888" s="15"/>
      <c r="M888" s="15"/>
      <c r="S888" s="15"/>
      <c r="Y888" s="15"/>
      <c r="AE888" s="15"/>
      <c r="AK888" s="15"/>
      <c r="AQ888" s="15"/>
      <c r="AW888" s="15"/>
      <c r="BC888" s="15"/>
      <c r="BI888" s="15"/>
      <c r="BO888" s="15"/>
    </row>
    <row r="889">
      <c r="G889" s="15"/>
      <c r="M889" s="15"/>
      <c r="S889" s="15"/>
      <c r="Y889" s="15"/>
      <c r="AE889" s="15"/>
      <c r="AK889" s="15"/>
      <c r="AQ889" s="15"/>
      <c r="AW889" s="15"/>
      <c r="BC889" s="15"/>
      <c r="BI889" s="15"/>
      <c r="BO889" s="15"/>
    </row>
    <row r="890">
      <c r="G890" s="15"/>
      <c r="M890" s="15"/>
      <c r="S890" s="15"/>
      <c r="Y890" s="15"/>
      <c r="AE890" s="15"/>
      <c r="AK890" s="15"/>
      <c r="AQ890" s="15"/>
      <c r="AW890" s="15"/>
      <c r="BC890" s="15"/>
      <c r="BI890" s="15"/>
      <c r="BO890" s="15"/>
    </row>
    <row r="891">
      <c r="G891" s="15"/>
      <c r="M891" s="15"/>
      <c r="S891" s="15"/>
      <c r="Y891" s="15"/>
      <c r="AE891" s="15"/>
      <c r="AK891" s="15"/>
      <c r="AQ891" s="15"/>
      <c r="AW891" s="15"/>
      <c r="BC891" s="15"/>
      <c r="BI891" s="15"/>
      <c r="BO891" s="15"/>
    </row>
    <row r="892">
      <c r="G892" s="15"/>
      <c r="M892" s="15"/>
      <c r="S892" s="15"/>
      <c r="Y892" s="15"/>
      <c r="AE892" s="15"/>
      <c r="AK892" s="15"/>
      <c r="AQ892" s="15"/>
      <c r="AW892" s="15"/>
      <c r="BC892" s="15"/>
      <c r="BI892" s="15"/>
      <c r="BO892" s="15"/>
    </row>
    <row r="893">
      <c r="G893" s="15"/>
      <c r="M893" s="15"/>
      <c r="S893" s="15"/>
      <c r="Y893" s="15"/>
      <c r="AE893" s="15"/>
      <c r="AK893" s="15"/>
      <c r="AQ893" s="15"/>
      <c r="AW893" s="15"/>
      <c r="BC893" s="15"/>
      <c r="BI893" s="15"/>
      <c r="BO893" s="15"/>
    </row>
    <row r="894">
      <c r="G894" s="15"/>
      <c r="M894" s="15"/>
      <c r="S894" s="15"/>
      <c r="Y894" s="15"/>
      <c r="AE894" s="15"/>
      <c r="AK894" s="15"/>
      <c r="AQ894" s="15"/>
      <c r="AW894" s="15"/>
      <c r="BC894" s="15"/>
      <c r="BI894" s="15"/>
      <c r="BO894" s="15"/>
    </row>
    <row r="895">
      <c r="G895" s="15"/>
      <c r="M895" s="15"/>
      <c r="S895" s="15"/>
      <c r="Y895" s="15"/>
      <c r="AE895" s="15"/>
      <c r="AK895" s="15"/>
      <c r="AQ895" s="15"/>
      <c r="AW895" s="15"/>
      <c r="BC895" s="15"/>
      <c r="BI895" s="15"/>
      <c r="BO895" s="15"/>
    </row>
    <row r="896">
      <c r="G896" s="15"/>
      <c r="M896" s="15"/>
      <c r="S896" s="15"/>
      <c r="Y896" s="15"/>
      <c r="AE896" s="15"/>
      <c r="AK896" s="15"/>
      <c r="AQ896" s="15"/>
      <c r="AW896" s="15"/>
      <c r="BC896" s="15"/>
      <c r="BI896" s="15"/>
      <c r="BO896" s="15"/>
    </row>
    <row r="897">
      <c r="G897" s="15"/>
      <c r="M897" s="15"/>
      <c r="S897" s="15"/>
      <c r="Y897" s="15"/>
      <c r="AE897" s="15"/>
      <c r="AK897" s="15"/>
      <c r="AQ897" s="15"/>
      <c r="AW897" s="15"/>
      <c r="BC897" s="15"/>
      <c r="BI897" s="15"/>
      <c r="BO897" s="15"/>
    </row>
    <row r="898">
      <c r="G898" s="15"/>
      <c r="M898" s="15"/>
      <c r="S898" s="15"/>
      <c r="Y898" s="15"/>
      <c r="AE898" s="15"/>
      <c r="AK898" s="15"/>
      <c r="AQ898" s="15"/>
      <c r="AW898" s="15"/>
      <c r="BC898" s="15"/>
      <c r="BI898" s="15"/>
      <c r="BO898" s="15"/>
    </row>
    <row r="899">
      <c r="G899" s="15"/>
      <c r="M899" s="15"/>
      <c r="S899" s="15"/>
      <c r="Y899" s="15"/>
      <c r="AE899" s="15"/>
      <c r="AK899" s="15"/>
      <c r="AQ899" s="15"/>
      <c r="AW899" s="15"/>
      <c r="BC899" s="15"/>
      <c r="BI899" s="15"/>
      <c r="BO899" s="15"/>
    </row>
    <row r="900">
      <c r="G900" s="15"/>
      <c r="M900" s="15"/>
      <c r="S900" s="15"/>
      <c r="Y900" s="15"/>
      <c r="AE900" s="15"/>
      <c r="AK900" s="15"/>
      <c r="AQ900" s="15"/>
      <c r="AW900" s="15"/>
      <c r="BC900" s="15"/>
      <c r="BI900" s="15"/>
      <c r="BO900" s="15"/>
    </row>
    <row r="901">
      <c r="G901" s="15"/>
      <c r="M901" s="15"/>
      <c r="S901" s="15"/>
      <c r="Y901" s="15"/>
      <c r="AE901" s="15"/>
      <c r="AK901" s="15"/>
      <c r="AQ901" s="15"/>
      <c r="AW901" s="15"/>
      <c r="BC901" s="15"/>
      <c r="BI901" s="15"/>
      <c r="BO901" s="15"/>
    </row>
    <row r="902">
      <c r="G902" s="15"/>
      <c r="M902" s="15"/>
      <c r="S902" s="15"/>
      <c r="Y902" s="15"/>
      <c r="AE902" s="15"/>
      <c r="AK902" s="15"/>
      <c r="AQ902" s="15"/>
      <c r="AW902" s="15"/>
      <c r="BC902" s="15"/>
      <c r="BI902" s="15"/>
      <c r="BO902" s="15"/>
    </row>
    <row r="903">
      <c r="G903" s="15"/>
      <c r="M903" s="15"/>
      <c r="S903" s="15"/>
      <c r="Y903" s="15"/>
      <c r="AE903" s="15"/>
      <c r="AK903" s="15"/>
      <c r="AQ903" s="15"/>
      <c r="AW903" s="15"/>
      <c r="BC903" s="15"/>
      <c r="BI903" s="15"/>
      <c r="BO903" s="15"/>
    </row>
    <row r="904">
      <c r="G904" s="15"/>
      <c r="M904" s="15"/>
      <c r="S904" s="15"/>
      <c r="Y904" s="15"/>
      <c r="AE904" s="15"/>
      <c r="AK904" s="15"/>
      <c r="AQ904" s="15"/>
      <c r="AW904" s="15"/>
      <c r="BC904" s="15"/>
      <c r="BI904" s="15"/>
      <c r="BO904" s="15"/>
    </row>
    <row r="905">
      <c r="G905" s="15"/>
      <c r="M905" s="15"/>
      <c r="S905" s="15"/>
      <c r="Y905" s="15"/>
      <c r="AE905" s="15"/>
      <c r="AK905" s="15"/>
      <c r="AQ905" s="15"/>
      <c r="AW905" s="15"/>
      <c r="BC905" s="15"/>
      <c r="BI905" s="15"/>
      <c r="BO905" s="15"/>
    </row>
    <row r="906">
      <c r="G906" s="15"/>
      <c r="M906" s="15"/>
      <c r="S906" s="15"/>
      <c r="Y906" s="15"/>
      <c r="AE906" s="15"/>
      <c r="AK906" s="15"/>
      <c r="AQ906" s="15"/>
      <c r="AW906" s="15"/>
      <c r="BC906" s="15"/>
      <c r="BI906" s="15"/>
      <c r="BO906" s="15"/>
    </row>
    <row r="907">
      <c r="G907" s="15"/>
      <c r="M907" s="15"/>
      <c r="S907" s="15"/>
      <c r="Y907" s="15"/>
      <c r="AE907" s="15"/>
      <c r="AK907" s="15"/>
      <c r="AQ907" s="15"/>
      <c r="AW907" s="15"/>
      <c r="BC907" s="15"/>
      <c r="BI907" s="15"/>
      <c r="BO907" s="15"/>
    </row>
    <row r="908">
      <c r="G908" s="15"/>
      <c r="M908" s="15"/>
      <c r="S908" s="15"/>
      <c r="Y908" s="15"/>
      <c r="AE908" s="15"/>
      <c r="AK908" s="15"/>
      <c r="AQ908" s="15"/>
      <c r="AW908" s="15"/>
      <c r="BC908" s="15"/>
      <c r="BI908" s="15"/>
      <c r="BO908" s="15"/>
    </row>
    <row r="909">
      <c r="G909" s="15"/>
      <c r="M909" s="15"/>
      <c r="S909" s="15"/>
      <c r="Y909" s="15"/>
      <c r="AE909" s="15"/>
      <c r="AK909" s="15"/>
      <c r="AQ909" s="15"/>
      <c r="AW909" s="15"/>
      <c r="BC909" s="15"/>
      <c r="BI909" s="15"/>
      <c r="BO909" s="15"/>
    </row>
    <row r="910">
      <c r="G910" s="15"/>
      <c r="M910" s="15"/>
      <c r="S910" s="15"/>
      <c r="Y910" s="15"/>
      <c r="AE910" s="15"/>
      <c r="AK910" s="15"/>
      <c r="AQ910" s="15"/>
      <c r="AW910" s="15"/>
      <c r="BC910" s="15"/>
      <c r="BI910" s="15"/>
      <c r="BO910" s="15"/>
    </row>
    <row r="911">
      <c r="G911" s="15"/>
      <c r="M911" s="15"/>
      <c r="S911" s="15"/>
      <c r="Y911" s="15"/>
      <c r="AE911" s="15"/>
      <c r="AK911" s="15"/>
      <c r="AQ911" s="15"/>
      <c r="AW911" s="15"/>
      <c r="BC911" s="15"/>
      <c r="BI911" s="15"/>
      <c r="BO911" s="15"/>
    </row>
    <row r="912">
      <c r="G912" s="15"/>
      <c r="M912" s="15"/>
      <c r="S912" s="15"/>
      <c r="Y912" s="15"/>
      <c r="AE912" s="15"/>
      <c r="AK912" s="15"/>
      <c r="AQ912" s="15"/>
      <c r="AW912" s="15"/>
      <c r="BC912" s="15"/>
      <c r="BI912" s="15"/>
      <c r="BO912" s="15"/>
    </row>
    <row r="913">
      <c r="G913" s="15"/>
      <c r="M913" s="15"/>
      <c r="S913" s="15"/>
      <c r="Y913" s="15"/>
      <c r="AE913" s="15"/>
      <c r="AK913" s="15"/>
      <c r="AQ913" s="15"/>
      <c r="AW913" s="15"/>
      <c r="BC913" s="15"/>
      <c r="BI913" s="15"/>
      <c r="BO913" s="15"/>
    </row>
    <row r="914">
      <c r="G914" s="15"/>
      <c r="M914" s="15"/>
      <c r="S914" s="15"/>
      <c r="Y914" s="15"/>
      <c r="AE914" s="15"/>
      <c r="AK914" s="15"/>
      <c r="AQ914" s="15"/>
      <c r="AW914" s="15"/>
      <c r="BC914" s="15"/>
      <c r="BI914" s="15"/>
      <c r="BO914" s="15"/>
    </row>
    <row r="915">
      <c r="G915" s="15"/>
      <c r="M915" s="15"/>
      <c r="S915" s="15"/>
      <c r="Y915" s="15"/>
      <c r="AE915" s="15"/>
      <c r="AK915" s="15"/>
      <c r="AQ915" s="15"/>
      <c r="AW915" s="15"/>
      <c r="BC915" s="15"/>
      <c r="BI915" s="15"/>
      <c r="BO915" s="15"/>
    </row>
    <row r="916">
      <c r="G916" s="15"/>
      <c r="M916" s="15"/>
      <c r="S916" s="15"/>
      <c r="Y916" s="15"/>
      <c r="AE916" s="15"/>
      <c r="AK916" s="15"/>
      <c r="AQ916" s="15"/>
      <c r="AW916" s="15"/>
      <c r="BC916" s="15"/>
      <c r="BI916" s="15"/>
      <c r="BO916" s="15"/>
    </row>
    <row r="917">
      <c r="G917" s="15"/>
      <c r="M917" s="15"/>
      <c r="S917" s="15"/>
      <c r="Y917" s="15"/>
      <c r="AE917" s="15"/>
      <c r="AK917" s="15"/>
      <c r="AQ917" s="15"/>
      <c r="AW917" s="15"/>
      <c r="BC917" s="15"/>
      <c r="BI917" s="15"/>
      <c r="BO917" s="15"/>
    </row>
    <row r="918">
      <c r="G918" s="15"/>
      <c r="M918" s="15"/>
      <c r="S918" s="15"/>
      <c r="Y918" s="15"/>
      <c r="AE918" s="15"/>
      <c r="AK918" s="15"/>
      <c r="AQ918" s="15"/>
      <c r="AW918" s="15"/>
      <c r="BC918" s="15"/>
      <c r="BI918" s="15"/>
      <c r="BO918" s="15"/>
    </row>
    <row r="919">
      <c r="G919" s="15"/>
      <c r="M919" s="15"/>
      <c r="S919" s="15"/>
      <c r="Y919" s="15"/>
      <c r="AE919" s="15"/>
      <c r="AK919" s="15"/>
      <c r="AQ919" s="15"/>
      <c r="AW919" s="15"/>
      <c r="BC919" s="15"/>
      <c r="BI919" s="15"/>
      <c r="BO919" s="15"/>
    </row>
    <row r="920">
      <c r="G920" s="15"/>
      <c r="M920" s="15"/>
      <c r="S920" s="15"/>
      <c r="Y920" s="15"/>
      <c r="AE920" s="15"/>
      <c r="AK920" s="15"/>
      <c r="AQ920" s="15"/>
      <c r="AW920" s="15"/>
      <c r="BC920" s="15"/>
      <c r="BI920" s="15"/>
      <c r="BO920" s="15"/>
    </row>
    <row r="921">
      <c r="G921" s="15"/>
      <c r="M921" s="15"/>
      <c r="S921" s="15"/>
      <c r="Y921" s="15"/>
      <c r="AE921" s="15"/>
      <c r="AK921" s="15"/>
      <c r="AQ921" s="15"/>
      <c r="AW921" s="15"/>
      <c r="BC921" s="15"/>
      <c r="BI921" s="15"/>
      <c r="BO921" s="15"/>
    </row>
    <row r="922">
      <c r="G922" s="15"/>
      <c r="M922" s="15"/>
      <c r="S922" s="15"/>
      <c r="Y922" s="15"/>
      <c r="AE922" s="15"/>
      <c r="AK922" s="15"/>
      <c r="AQ922" s="15"/>
      <c r="AW922" s="15"/>
      <c r="BC922" s="15"/>
      <c r="BI922" s="15"/>
      <c r="BO922" s="15"/>
    </row>
    <row r="923">
      <c r="G923" s="15"/>
      <c r="M923" s="15"/>
      <c r="S923" s="15"/>
      <c r="Y923" s="15"/>
      <c r="AE923" s="15"/>
      <c r="AK923" s="15"/>
      <c r="AQ923" s="15"/>
      <c r="AW923" s="15"/>
      <c r="BC923" s="15"/>
      <c r="BI923" s="15"/>
      <c r="BO923" s="15"/>
    </row>
    <row r="924">
      <c r="G924" s="15"/>
      <c r="M924" s="15"/>
      <c r="S924" s="15"/>
      <c r="Y924" s="15"/>
      <c r="AE924" s="15"/>
      <c r="AK924" s="15"/>
      <c r="AQ924" s="15"/>
      <c r="AW924" s="15"/>
      <c r="BC924" s="15"/>
      <c r="BI924" s="15"/>
      <c r="BO924" s="15"/>
    </row>
    <row r="925">
      <c r="G925" s="15"/>
      <c r="M925" s="15"/>
      <c r="S925" s="15"/>
      <c r="Y925" s="15"/>
      <c r="AE925" s="15"/>
      <c r="AK925" s="15"/>
      <c r="AQ925" s="15"/>
      <c r="AW925" s="15"/>
      <c r="BC925" s="15"/>
      <c r="BI925" s="15"/>
      <c r="BO925" s="15"/>
    </row>
    <row r="926">
      <c r="G926" s="15"/>
      <c r="M926" s="15"/>
      <c r="S926" s="15"/>
      <c r="Y926" s="15"/>
      <c r="AE926" s="15"/>
      <c r="AK926" s="15"/>
      <c r="AQ926" s="15"/>
      <c r="AW926" s="15"/>
      <c r="BC926" s="15"/>
      <c r="BI926" s="15"/>
      <c r="BO926" s="15"/>
    </row>
    <row r="927">
      <c r="G927" s="15"/>
      <c r="M927" s="15"/>
      <c r="S927" s="15"/>
      <c r="Y927" s="15"/>
      <c r="AE927" s="15"/>
      <c r="AK927" s="15"/>
      <c r="AQ927" s="15"/>
      <c r="AW927" s="15"/>
      <c r="BC927" s="15"/>
      <c r="BI927" s="15"/>
      <c r="BO927" s="15"/>
    </row>
    <row r="928">
      <c r="G928" s="15"/>
      <c r="M928" s="15"/>
      <c r="S928" s="15"/>
      <c r="Y928" s="15"/>
      <c r="AE928" s="15"/>
      <c r="AK928" s="15"/>
      <c r="AQ928" s="15"/>
      <c r="AW928" s="15"/>
      <c r="BC928" s="15"/>
      <c r="BI928" s="15"/>
      <c r="BO928" s="15"/>
    </row>
    <row r="929">
      <c r="G929" s="15"/>
      <c r="M929" s="15"/>
      <c r="S929" s="15"/>
      <c r="Y929" s="15"/>
      <c r="AE929" s="15"/>
      <c r="AK929" s="15"/>
      <c r="AQ929" s="15"/>
      <c r="AW929" s="15"/>
      <c r="BC929" s="15"/>
      <c r="BI929" s="15"/>
      <c r="BO929" s="15"/>
    </row>
    <row r="930">
      <c r="G930" s="15"/>
      <c r="M930" s="15"/>
      <c r="S930" s="15"/>
      <c r="Y930" s="15"/>
      <c r="AE930" s="15"/>
      <c r="AK930" s="15"/>
      <c r="AQ930" s="15"/>
      <c r="AW930" s="15"/>
      <c r="BC930" s="15"/>
      <c r="BI930" s="15"/>
      <c r="BO930" s="15"/>
    </row>
    <row r="931">
      <c r="G931" s="15"/>
      <c r="M931" s="15"/>
      <c r="S931" s="15"/>
      <c r="Y931" s="15"/>
      <c r="AE931" s="15"/>
      <c r="AK931" s="15"/>
      <c r="AQ931" s="15"/>
      <c r="AW931" s="15"/>
      <c r="BC931" s="15"/>
      <c r="BI931" s="15"/>
      <c r="BO931" s="15"/>
    </row>
    <row r="932">
      <c r="G932" s="15"/>
      <c r="M932" s="15"/>
      <c r="S932" s="15"/>
      <c r="Y932" s="15"/>
      <c r="AE932" s="15"/>
      <c r="AK932" s="15"/>
      <c r="AQ932" s="15"/>
      <c r="AW932" s="15"/>
      <c r="BC932" s="15"/>
      <c r="BI932" s="15"/>
      <c r="BO932" s="15"/>
    </row>
    <row r="933">
      <c r="G933" s="15"/>
      <c r="M933" s="15"/>
      <c r="S933" s="15"/>
      <c r="Y933" s="15"/>
      <c r="AE933" s="15"/>
      <c r="AK933" s="15"/>
      <c r="AQ933" s="15"/>
      <c r="AW933" s="15"/>
      <c r="BC933" s="15"/>
      <c r="BI933" s="15"/>
      <c r="BO933" s="15"/>
    </row>
    <row r="934">
      <c r="G934" s="15"/>
      <c r="M934" s="15"/>
      <c r="S934" s="15"/>
      <c r="Y934" s="15"/>
      <c r="AE934" s="15"/>
      <c r="AK934" s="15"/>
      <c r="AQ934" s="15"/>
      <c r="AW934" s="15"/>
      <c r="BC934" s="15"/>
      <c r="BI934" s="15"/>
      <c r="BO934" s="15"/>
    </row>
    <row r="935">
      <c r="G935" s="15"/>
      <c r="M935" s="15"/>
      <c r="S935" s="15"/>
      <c r="Y935" s="15"/>
      <c r="AE935" s="15"/>
      <c r="AK935" s="15"/>
      <c r="AQ935" s="15"/>
      <c r="AW935" s="15"/>
      <c r="BC935" s="15"/>
      <c r="BI935" s="15"/>
      <c r="BO935" s="15"/>
    </row>
    <row r="936">
      <c r="G936" s="15"/>
      <c r="M936" s="15"/>
      <c r="S936" s="15"/>
      <c r="Y936" s="15"/>
      <c r="AE936" s="15"/>
      <c r="AK936" s="15"/>
      <c r="AQ936" s="15"/>
      <c r="AW936" s="15"/>
      <c r="BC936" s="15"/>
      <c r="BI936" s="15"/>
      <c r="BO936" s="15"/>
    </row>
    <row r="937">
      <c r="G937" s="15"/>
      <c r="M937" s="15"/>
      <c r="S937" s="15"/>
      <c r="Y937" s="15"/>
      <c r="AE937" s="15"/>
      <c r="AK937" s="15"/>
      <c r="AQ937" s="15"/>
      <c r="AW937" s="15"/>
      <c r="BC937" s="15"/>
      <c r="BI937" s="15"/>
      <c r="BO937" s="15"/>
    </row>
    <row r="938">
      <c r="G938" s="15"/>
      <c r="M938" s="15"/>
      <c r="S938" s="15"/>
      <c r="Y938" s="15"/>
      <c r="AE938" s="15"/>
      <c r="AK938" s="15"/>
      <c r="AQ938" s="15"/>
      <c r="AW938" s="15"/>
      <c r="BC938" s="15"/>
      <c r="BI938" s="15"/>
      <c r="BO938" s="15"/>
    </row>
    <row r="939">
      <c r="G939" s="15"/>
      <c r="M939" s="15"/>
      <c r="S939" s="15"/>
      <c r="Y939" s="15"/>
      <c r="AE939" s="15"/>
      <c r="AK939" s="15"/>
      <c r="AQ939" s="15"/>
      <c r="AW939" s="15"/>
      <c r="BC939" s="15"/>
      <c r="BI939" s="15"/>
      <c r="BO939" s="15"/>
    </row>
    <row r="940">
      <c r="G940" s="15"/>
      <c r="M940" s="15"/>
      <c r="S940" s="15"/>
      <c r="Y940" s="15"/>
      <c r="AE940" s="15"/>
      <c r="AK940" s="15"/>
      <c r="AQ940" s="15"/>
      <c r="AW940" s="15"/>
      <c r="BC940" s="15"/>
      <c r="BI940" s="15"/>
      <c r="BO940" s="15"/>
    </row>
    <row r="941">
      <c r="G941" s="15"/>
      <c r="M941" s="15"/>
      <c r="S941" s="15"/>
      <c r="Y941" s="15"/>
      <c r="AE941" s="15"/>
      <c r="AK941" s="15"/>
      <c r="AQ941" s="15"/>
      <c r="AW941" s="15"/>
      <c r="BC941" s="15"/>
      <c r="BI941" s="15"/>
      <c r="BO941" s="15"/>
    </row>
    <row r="942">
      <c r="G942" s="15"/>
      <c r="M942" s="15"/>
      <c r="S942" s="15"/>
      <c r="Y942" s="15"/>
      <c r="AE942" s="15"/>
      <c r="AK942" s="15"/>
      <c r="AQ942" s="15"/>
      <c r="AW942" s="15"/>
      <c r="BC942" s="15"/>
      <c r="BI942" s="15"/>
      <c r="BO942" s="15"/>
    </row>
    <row r="943">
      <c r="G943" s="15"/>
      <c r="M943" s="15"/>
      <c r="S943" s="15"/>
      <c r="Y943" s="15"/>
      <c r="AE943" s="15"/>
      <c r="AK943" s="15"/>
      <c r="AQ943" s="15"/>
      <c r="AW943" s="15"/>
      <c r="BC943" s="15"/>
      <c r="BI943" s="15"/>
      <c r="BO943" s="15"/>
    </row>
    <row r="944">
      <c r="G944" s="15"/>
      <c r="M944" s="15"/>
      <c r="S944" s="15"/>
      <c r="Y944" s="15"/>
      <c r="AE944" s="15"/>
      <c r="AK944" s="15"/>
      <c r="AQ944" s="15"/>
      <c r="AW944" s="15"/>
      <c r="BC944" s="15"/>
      <c r="BI944" s="15"/>
      <c r="BO944" s="15"/>
    </row>
    <row r="945">
      <c r="G945" s="15"/>
      <c r="M945" s="15"/>
      <c r="S945" s="15"/>
      <c r="Y945" s="15"/>
      <c r="AE945" s="15"/>
      <c r="AK945" s="15"/>
      <c r="AQ945" s="15"/>
      <c r="AW945" s="15"/>
      <c r="BC945" s="15"/>
      <c r="BI945" s="15"/>
      <c r="BO945" s="15"/>
    </row>
    <row r="946">
      <c r="G946" s="15"/>
      <c r="M946" s="15"/>
      <c r="S946" s="15"/>
      <c r="Y946" s="15"/>
      <c r="AE946" s="15"/>
      <c r="AK946" s="15"/>
      <c r="AQ946" s="15"/>
      <c r="AW946" s="15"/>
      <c r="BC946" s="15"/>
      <c r="BI946" s="15"/>
      <c r="BO946" s="15"/>
    </row>
    <row r="947">
      <c r="G947" s="15"/>
      <c r="M947" s="15"/>
      <c r="S947" s="15"/>
      <c r="Y947" s="15"/>
      <c r="AE947" s="15"/>
      <c r="AK947" s="15"/>
      <c r="AQ947" s="15"/>
      <c r="AW947" s="15"/>
      <c r="BC947" s="15"/>
      <c r="BI947" s="15"/>
      <c r="BO947" s="15"/>
    </row>
    <row r="948">
      <c r="G948" s="15"/>
      <c r="M948" s="15"/>
      <c r="S948" s="15"/>
      <c r="Y948" s="15"/>
      <c r="AE948" s="15"/>
      <c r="AK948" s="15"/>
      <c r="AQ948" s="15"/>
      <c r="AW948" s="15"/>
      <c r="BC948" s="15"/>
      <c r="BI948" s="15"/>
      <c r="BO948" s="15"/>
    </row>
    <row r="949">
      <c r="G949" s="15"/>
      <c r="M949" s="15"/>
      <c r="S949" s="15"/>
      <c r="Y949" s="15"/>
      <c r="AE949" s="15"/>
      <c r="AK949" s="15"/>
      <c r="AQ949" s="15"/>
      <c r="AW949" s="15"/>
      <c r="BC949" s="15"/>
      <c r="BI949" s="15"/>
      <c r="BO949" s="15"/>
    </row>
    <row r="950">
      <c r="G950" s="15"/>
      <c r="M950" s="15"/>
      <c r="S950" s="15"/>
      <c r="Y950" s="15"/>
      <c r="AE950" s="15"/>
      <c r="AK950" s="15"/>
      <c r="AQ950" s="15"/>
      <c r="AW950" s="15"/>
      <c r="BC950" s="15"/>
      <c r="BI950" s="15"/>
      <c r="BO950" s="15"/>
    </row>
    <row r="951">
      <c r="G951" s="15"/>
      <c r="M951" s="15"/>
      <c r="S951" s="15"/>
      <c r="Y951" s="15"/>
      <c r="AE951" s="15"/>
      <c r="AK951" s="15"/>
      <c r="AQ951" s="15"/>
      <c r="AW951" s="15"/>
      <c r="BC951" s="15"/>
      <c r="BI951" s="15"/>
      <c r="BO951" s="15"/>
    </row>
    <row r="952">
      <c r="G952" s="15"/>
      <c r="M952" s="15"/>
      <c r="S952" s="15"/>
      <c r="Y952" s="15"/>
      <c r="AE952" s="15"/>
      <c r="AK952" s="15"/>
      <c r="AQ952" s="15"/>
      <c r="AW952" s="15"/>
      <c r="BC952" s="15"/>
      <c r="BI952" s="15"/>
      <c r="BO952" s="15"/>
    </row>
    <row r="953">
      <c r="G953" s="15"/>
      <c r="M953" s="15"/>
      <c r="S953" s="15"/>
      <c r="Y953" s="15"/>
      <c r="AE953" s="15"/>
      <c r="AK953" s="15"/>
      <c r="AQ953" s="15"/>
      <c r="AW953" s="15"/>
      <c r="BC953" s="15"/>
      <c r="BI953" s="15"/>
      <c r="BO953" s="15"/>
    </row>
    <row r="954">
      <c r="G954" s="15"/>
      <c r="M954" s="15"/>
      <c r="S954" s="15"/>
      <c r="Y954" s="15"/>
      <c r="AE954" s="15"/>
      <c r="AK954" s="15"/>
      <c r="AQ954" s="15"/>
      <c r="AW954" s="15"/>
      <c r="BC954" s="15"/>
      <c r="BI954" s="15"/>
      <c r="BO954" s="15"/>
    </row>
    <row r="955">
      <c r="G955" s="15"/>
      <c r="M955" s="15"/>
      <c r="S955" s="15"/>
      <c r="Y955" s="15"/>
      <c r="AE955" s="15"/>
      <c r="AK955" s="15"/>
      <c r="AQ955" s="15"/>
      <c r="AW955" s="15"/>
      <c r="BC955" s="15"/>
      <c r="BI955" s="15"/>
      <c r="BO955" s="15"/>
    </row>
    <row r="956">
      <c r="G956" s="15"/>
      <c r="M956" s="15"/>
      <c r="S956" s="15"/>
      <c r="Y956" s="15"/>
      <c r="AE956" s="15"/>
      <c r="AK956" s="15"/>
      <c r="AQ956" s="15"/>
      <c r="AW956" s="15"/>
      <c r="BC956" s="15"/>
      <c r="BI956" s="15"/>
      <c r="BO956" s="15"/>
    </row>
    <row r="957">
      <c r="G957" s="15"/>
      <c r="M957" s="15"/>
      <c r="S957" s="15"/>
      <c r="Y957" s="15"/>
      <c r="AE957" s="15"/>
      <c r="AK957" s="15"/>
      <c r="AQ957" s="15"/>
      <c r="AW957" s="15"/>
      <c r="BC957" s="15"/>
      <c r="BI957" s="15"/>
      <c r="BO957" s="15"/>
    </row>
    <row r="958">
      <c r="G958" s="15"/>
      <c r="M958" s="15"/>
      <c r="S958" s="15"/>
      <c r="Y958" s="15"/>
      <c r="AE958" s="15"/>
      <c r="AK958" s="15"/>
      <c r="AQ958" s="15"/>
      <c r="AW958" s="15"/>
      <c r="BC958" s="15"/>
      <c r="BI958" s="15"/>
      <c r="BO958" s="15"/>
    </row>
    <row r="959">
      <c r="G959" s="15"/>
      <c r="M959" s="15"/>
      <c r="S959" s="15"/>
      <c r="Y959" s="15"/>
      <c r="AE959" s="15"/>
      <c r="AK959" s="15"/>
      <c r="AQ959" s="15"/>
      <c r="AW959" s="15"/>
      <c r="BC959" s="15"/>
      <c r="BI959" s="15"/>
      <c r="BO959" s="15"/>
    </row>
    <row r="960">
      <c r="G960" s="15"/>
      <c r="M960" s="15"/>
      <c r="S960" s="15"/>
      <c r="Y960" s="15"/>
      <c r="AE960" s="15"/>
      <c r="AK960" s="15"/>
      <c r="AQ960" s="15"/>
      <c r="AW960" s="15"/>
      <c r="BC960" s="15"/>
      <c r="BI960" s="15"/>
      <c r="BO960" s="15"/>
    </row>
    <row r="961">
      <c r="G961" s="15"/>
      <c r="M961" s="15"/>
      <c r="S961" s="15"/>
      <c r="Y961" s="15"/>
      <c r="AE961" s="15"/>
      <c r="AK961" s="15"/>
      <c r="AQ961" s="15"/>
      <c r="AW961" s="15"/>
      <c r="BC961" s="15"/>
      <c r="BI961" s="15"/>
      <c r="BO961" s="15"/>
    </row>
    <row r="962">
      <c r="G962" s="15"/>
      <c r="M962" s="15"/>
      <c r="S962" s="15"/>
      <c r="Y962" s="15"/>
      <c r="AE962" s="15"/>
      <c r="AK962" s="15"/>
      <c r="AQ962" s="15"/>
      <c r="AW962" s="15"/>
      <c r="BC962" s="15"/>
      <c r="BI962" s="15"/>
      <c r="BO962" s="15"/>
    </row>
    <row r="963">
      <c r="G963" s="15"/>
      <c r="M963" s="15"/>
      <c r="S963" s="15"/>
      <c r="Y963" s="15"/>
      <c r="AE963" s="15"/>
      <c r="AK963" s="15"/>
      <c r="AQ963" s="15"/>
      <c r="AW963" s="15"/>
      <c r="BC963" s="15"/>
      <c r="BI963" s="15"/>
      <c r="BO963" s="15"/>
    </row>
    <row r="964">
      <c r="G964" s="15"/>
      <c r="M964" s="15"/>
      <c r="S964" s="15"/>
      <c r="Y964" s="15"/>
      <c r="AE964" s="15"/>
      <c r="AK964" s="15"/>
      <c r="AQ964" s="15"/>
      <c r="AW964" s="15"/>
      <c r="BC964" s="15"/>
      <c r="BI964" s="15"/>
      <c r="BO964" s="15"/>
    </row>
    <row r="965">
      <c r="G965" s="15"/>
      <c r="M965" s="15"/>
      <c r="S965" s="15"/>
      <c r="Y965" s="15"/>
      <c r="AE965" s="15"/>
      <c r="AK965" s="15"/>
      <c r="AQ965" s="15"/>
      <c r="AW965" s="15"/>
      <c r="BC965" s="15"/>
      <c r="BI965" s="15"/>
      <c r="BO965" s="15"/>
    </row>
    <row r="966">
      <c r="G966" s="15"/>
      <c r="M966" s="15"/>
      <c r="S966" s="15"/>
      <c r="Y966" s="15"/>
      <c r="AE966" s="15"/>
      <c r="AK966" s="15"/>
      <c r="AQ966" s="15"/>
      <c r="AW966" s="15"/>
      <c r="BC966" s="15"/>
      <c r="BI966" s="15"/>
      <c r="BO966" s="15"/>
    </row>
    <row r="967">
      <c r="G967" s="15"/>
      <c r="M967" s="15"/>
      <c r="S967" s="15"/>
      <c r="Y967" s="15"/>
      <c r="AE967" s="15"/>
      <c r="AK967" s="15"/>
      <c r="AQ967" s="15"/>
      <c r="AW967" s="15"/>
      <c r="BC967" s="15"/>
      <c r="BI967" s="15"/>
      <c r="BO967" s="15"/>
    </row>
    <row r="968">
      <c r="G968" s="15"/>
      <c r="M968" s="15"/>
      <c r="S968" s="15"/>
      <c r="Y968" s="15"/>
      <c r="AE968" s="15"/>
      <c r="AK968" s="15"/>
      <c r="AQ968" s="15"/>
      <c r="AW968" s="15"/>
      <c r="BC968" s="15"/>
      <c r="BI968" s="15"/>
      <c r="BO968" s="15"/>
    </row>
    <row r="969">
      <c r="G969" s="15"/>
      <c r="M969" s="15"/>
      <c r="S969" s="15"/>
      <c r="Y969" s="15"/>
      <c r="AE969" s="15"/>
      <c r="AK969" s="15"/>
      <c r="AQ969" s="15"/>
      <c r="AW969" s="15"/>
      <c r="BC969" s="15"/>
      <c r="BI969" s="15"/>
      <c r="BO969" s="15"/>
    </row>
    <row r="970">
      <c r="G970" s="15"/>
      <c r="M970" s="15"/>
      <c r="S970" s="15"/>
      <c r="Y970" s="15"/>
      <c r="AE970" s="15"/>
      <c r="AK970" s="15"/>
      <c r="AQ970" s="15"/>
      <c r="AW970" s="15"/>
      <c r="BC970" s="15"/>
      <c r="BI970" s="15"/>
      <c r="BO970" s="15"/>
    </row>
    <row r="971">
      <c r="G971" s="15"/>
      <c r="M971" s="15"/>
      <c r="S971" s="15"/>
      <c r="Y971" s="15"/>
      <c r="AE971" s="15"/>
      <c r="AK971" s="15"/>
      <c r="AQ971" s="15"/>
      <c r="AW971" s="15"/>
      <c r="BC971" s="15"/>
      <c r="BI971" s="15"/>
      <c r="BO971" s="15"/>
    </row>
    <row r="972">
      <c r="G972" s="15"/>
      <c r="M972" s="15"/>
      <c r="S972" s="15"/>
      <c r="Y972" s="15"/>
      <c r="AE972" s="15"/>
      <c r="AK972" s="15"/>
      <c r="AQ972" s="15"/>
      <c r="AW972" s="15"/>
      <c r="BC972" s="15"/>
      <c r="BI972" s="15"/>
      <c r="BO972" s="15"/>
    </row>
    <row r="973">
      <c r="G973" s="15"/>
      <c r="M973" s="15"/>
      <c r="S973" s="15"/>
      <c r="Y973" s="15"/>
      <c r="AE973" s="15"/>
      <c r="AK973" s="15"/>
      <c r="AQ973" s="15"/>
      <c r="AW973" s="15"/>
      <c r="BC973" s="15"/>
      <c r="BI973" s="15"/>
      <c r="BO973" s="15"/>
    </row>
    <row r="974">
      <c r="G974" s="15"/>
      <c r="M974" s="15"/>
      <c r="S974" s="15"/>
      <c r="Y974" s="15"/>
      <c r="AE974" s="15"/>
      <c r="AK974" s="15"/>
      <c r="AQ974" s="15"/>
      <c r="AW974" s="15"/>
      <c r="BC974" s="15"/>
      <c r="BI974" s="15"/>
      <c r="BO974" s="15"/>
    </row>
  </sheetData>
  <drawing r:id="rId1"/>
</worksheet>
</file>